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alut.curricula" sheetId="1" r:id="rId4"/>
    <sheet state="visible" name="griglia di valutazione" sheetId="2" r:id="rId5"/>
  </sheets>
  <definedNames/>
  <calcPr/>
  <extLst>
    <ext uri="GoogleSheetsCustomDataVersion2">
      <go:sheetsCustomData xmlns:go="http://customooxmlschemas.google.com/" r:id="rId6" roundtripDataChecksum="3ZijohUXPpf3HKA3s8lK5T5Hp2P0W1kkJ3KZV3ELB6U="/>
    </ext>
  </extLst>
</workbook>
</file>

<file path=xl/sharedStrings.xml><?xml version="1.0" encoding="utf-8"?>
<sst xmlns="http://schemas.openxmlformats.org/spreadsheetml/2006/main" count="102" uniqueCount="88">
  <si>
    <t xml:space="preserve">ANAGRAFICA </t>
  </si>
  <si>
    <t>REQUISITI FONDAMENTALI</t>
  </si>
  <si>
    <t>accesso prioritario</t>
  </si>
  <si>
    <t>PUNTEGGI ASSEGNATI</t>
  </si>
  <si>
    <t>punteggio assegnato
MAX 10</t>
  </si>
  <si>
    <t>NOTE</t>
  </si>
  <si>
    <t>cognome nome</t>
  </si>
  <si>
    <t>Sezione</t>
  </si>
  <si>
    <t>regione</t>
  </si>
  <si>
    <t>data di nascita</t>
  </si>
  <si>
    <t>socio CAI dall'anno</t>
  </si>
  <si>
    <t>attività esc. in sezione
minimo 2</t>
  </si>
  <si>
    <t>attività esc. personale
minimo 10</t>
  </si>
  <si>
    <t>AMMISSIBILE</t>
  </si>
  <si>
    <t>qualifica ASC/AC</t>
  </si>
  <si>
    <t>altra qualifica o titolo CAI</t>
  </si>
  <si>
    <t>titoli cai</t>
  </si>
  <si>
    <t xml:space="preserve">cariche sociali </t>
  </si>
  <si>
    <t>corsi fequentati</t>
  </si>
  <si>
    <t>età</t>
  </si>
  <si>
    <t>organizz. escursioni sociali Cai</t>
  </si>
  <si>
    <t>attività esc. Personale</t>
  </si>
  <si>
    <t>altre attività di montagna</t>
  </si>
  <si>
    <t>rapporto soci sezione/ASE</t>
  </si>
  <si>
    <t>valutazione complessiva</t>
  </si>
  <si>
    <t>TOTALE</t>
  </si>
  <si>
    <t>breve relazione alla valutazione complessiva</t>
  </si>
  <si>
    <t>prima del aaaa
(limite 18 anni)</t>
  </si>
  <si>
    <t>almeno  aaaa 
(minimo iscrizione)</t>
  </si>
  <si>
    <t>SI / NO</t>
  </si>
  <si>
    <t>max. 5</t>
  </si>
  <si>
    <t>max. 10</t>
  </si>
  <si>
    <t>nota: se la somma dei punti è maggiore di 5, si assegnano comunque 5 punti salvo che per l'attività personale dove il massimo diventa 10 punti</t>
  </si>
  <si>
    <t>punti assegnabili</t>
  </si>
  <si>
    <t>Input valori</t>
  </si>
  <si>
    <t>qualificato ASC</t>
  </si>
  <si>
    <t>titolato CAI di secondo livello (ANC, INA, INSA, ANAG, ecc.)</t>
  </si>
  <si>
    <t>titolato CAI di primo livello (AC, IA, ISA, AAG, ecc.)</t>
  </si>
  <si>
    <t>qualificato sezionale di altre attività (extra escursionistiche)</t>
  </si>
  <si>
    <t>cariche sociali</t>
  </si>
  <si>
    <t>presidente di sezione, di GR o di altro organo sovrasezionale</t>
  </si>
  <si>
    <t>segretario o tesoriere sezionale, componente GR o altro organo sovrasezionale</t>
  </si>
  <si>
    <t>reggente di sottosezione</t>
  </si>
  <si>
    <t>consigliere sezionale o sottosezionale</t>
  </si>
  <si>
    <t>commissione sezionale escursionismo</t>
  </si>
  <si>
    <t>altri incarichi</t>
  </si>
  <si>
    <r>
      <rPr>
        <rFont val="Arial"/>
        <color rgb="FF000000"/>
        <sz val="10.0"/>
      </rPr>
      <t>maggiorazione per anni di impegno (</t>
    </r>
    <r>
      <rPr>
        <rFont val="Calibri"/>
        <color rgb="FF000000"/>
        <sz val="10.0"/>
      </rPr>
      <t>≥</t>
    </r>
    <r>
      <rPr>
        <rFont val="Arial"/>
        <color rgb="FF000000"/>
        <sz val="10.0"/>
      </rPr>
      <t xml:space="preserve"> 5 anni consecutivi)</t>
    </r>
  </si>
  <si>
    <t>corso E3</t>
  </si>
  <si>
    <t>corso E2 e/o Moduli E2 e/o EEA e/o EAI2</t>
  </si>
  <si>
    <t>corso E1 e/o EAI1</t>
  </si>
  <si>
    <t>corsi per Operatore Rete Sentieristica (con corso SOSEC), rilevatore SOSEC</t>
  </si>
  <si>
    <t>corsi CAI di cicloescursionismo, alpinismo, scialpinismo (per ogni corso)</t>
  </si>
  <si>
    <t>altri corsi inerenti l'escursionismo o la montagna (per ogni corso)</t>
  </si>
  <si>
    <t>minore di 35 anni</t>
  </si>
  <si>
    <t>tra 36 anni e 50 anni</t>
  </si>
  <si>
    <t>maggiore di 51</t>
  </si>
  <si>
    <t>organizzazione e conduzione di escursioni sociali Cai
(in veste di direttore di escursione)</t>
  </si>
  <si>
    <t>oltre 20 escursioni sociali negli ultimi 3 anni</t>
  </si>
  <si>
    <t>fino a 20 escursioni sociali negli ultimi 3 anni</t>
  </si>
  <si>
    <t>fino a 10 escursioni sociali negli ultimi 3 anni</t>
  </si>
  <si>
    <t>fino a 5 escursioni sociali negli ultimi 3 anni</t>
  </si>
  <si>
    <t>fino a 2 escursioni sociali negli ultimi 3 anni</t>
  </si>
  <si>
    <t>maggiorazione per uscite di più giorni o attività geograficamente varia</t>
  </si>
  <si>
    <t>attività escursionistica personale (estiva e invernale)</t>
  </si>
  <si>
    <t>oltre 20 escursioni  negli ultimi 3 anni</t>
  </si>
  <si>
    <t>meno di 20 escursioni negli ultimi 3 anni</t>
  </si>
  <si>
    <t>meno di 10 escursioni negli ultimi 3 anni</t>
  </si>
  <si>
    <t>meno di 5 escursioni negli ultimi 3 anni</t>
  </si>
  <si>
    <t>altre attività di frequentazione della montagna (alpinismo, arrampicata, sci alpinismo, altro)</t>
  </si>
  <si>
    <t>oltre 15 uscite  negli ultimi 3 anni</t>
  </si>
  <si>
    <t>meno di 15 uscite negli ultimi 3 anni</t>
  </si>
  <si>
    <t>meno di 10 uscite negli ultimi 3 anni</t>
  </si>
  <si>
    <t>meno di 5 uscite negli ultimi 3 anni</t>
  </si>
  <si>
    <t>maggiorazione per attività geograficamente varia o svolgimento di più attività</t>
  </si>
  <si>
    <t>nessun ASE in Sezione</t>
  </si>
  <si>
    <t>rapporto da 500 in su</t>
  </si>
  <si>
    <t>rapporto da 250 a 499</t>
  </si>
  <si>
    <t>rapporto da 100 a 249</t>
  </si>
  <si>
    <t>rapporto da 1 a 99</t>
  </si>
  <si>
    <t>varie</t>
  </si>
  <si>
    <t>attività sentieristica (Operatore Rete Sentieristica - con corso), rilevatore SOSEC</t>
  </si>
  <si>
    <t>attività sentieristica sezionale</t>
  </si>
  <si>
    <t>TOLTI TUTTI E CINQUE I PUNTI</t>
  </si>
  <si>
    <t>collaborazione con Scuole per attività divulgative a favore degli allievi</t>
  </si>
  <si>
    <t>E AGGIUNTI PER L'ATTIVITà SEZIONALE</t>
  </si>
  <si>
    <t>collaborazione con altre discipline (AG, ALP) su tematiche tecniche o culturali</t>
  </si>
  <si>
    <r>
      <rPr>
        <rFont val="Arial"/>
        <color theme="1"/>
        <sz val="10.0"/>
      </rPr>
      <t xml:space="preserve">impressione generale soggettiva del valutatore sulla completezza del curriculum </t>
    </r>
    <r>
      <rPr>
        <rFont val="Arial"/>
        <color rgb="FFFF0000"/>
        <sz val="10.0"/>
      </rPr>
      <t>con particolare riguardo alla varietà e qualità dell'attività personale</t>
    </r>
  </si>
  <si>
    <t>da 0 a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</si>
</sst>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"/>
  </numFmts>
  <fonts count="16">
    <font>
      <sz val="10.0"/>
      <color rgb="FF000000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/>
    <font>
      <b/>
      <sz val="11.0"/>
      <color theme="1"/>
      <name val="Arial"/>
    </font>
    <font>
      <i/>
      <sz val="10.0"/>
      <color theme="1"/>
      <name val="Arial"/>
    </font>
    <font>
      <i/>
      <sz val="10.0"/>
      <color rgb="FFFF0000"/>
      <name val="Arial"/>
    </font>
    <font>
      <b/>
      <sz val="10.0"/>
      <color rgb="FFFF0000"/>
      <name val="Arial"/>
    </font>
    <font>
      <sz val="11.0"/>
      <color theme="1"/>
      <name val="Arial"/>
    </font>
    <font>
      <sz val="11.0"/>
      <color rgb="FFFF0000"/>
      <name val="Arial"/>
    </font>
    <font>
      <sz val="10.0"/>
      <color rgb="FFFF0000"/>
      <name val="Arial"/>
    </font>
    <font>
      <b/>
      <sz val="10.0"/>
      <color rgb="FF000000"/>
      <name val="Arial"/>
    </font>
    <font>
      <sz val="10.0"/>
      <color rgb="FF000000"/>
      <name val="Arial"/>
    </font>
    <font>
      <b/>
      <strike/>
      <sz val="10.0"/>
      <color theme="1"/>
      <name val="Arial"/>
    </font>
    <font>
      <strike/>
      <sz val="10.0"/>
      <color rgb="FF000000"/>
      <name val="Arial"/>
    </font>
    <font>
      <b/>
      <strike/>
      <sz val="10.0"/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F2F2F2"/>
        <bgColor rgb="FFF2F2F2"/>
      </patternFill>
    </fill>
  </fills>
  <borders count="5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1" fillId="3" fontId="2" numFmtId="0" xfId="0" applyAlignment="1" applyBorder="1" applyFill="1" applyFont="1">
      <alignment horizontal="center" vertical="center"/>
    </xf>
    <xf borderId="1" fillId="4" fontId="2" numFmtId="0" xfId="0" applyAlignment="1" applyBorder="1" applyFill="1" applyFont="1">
      <alignment horizontal="center" vertical="center"/>
    </xf>
    <xf borderId="4" fillId="5" fontId="2" numFmtId="0" xfId="0" applyAlignment="1" applyBorder="1" applyFill="1" applyFont="1">
      <alignment horizontal="center" vertical="center"/>
    </xf>
    <xf borderId="5" fillId="0" fontId="3" numFmtId="0" xfId="0" applyBorder="1" applyFont="1"/>
    <xf borderId="6" fillId="0" fontId="3" numFmtId="0" xfId="0" applyBorder="1" applyFont="1"/>
    <xf borderId="7" fillId="4" fontId="2" numFmtId="0" xfId="0" applyAlignment="1" applyBorder="1" applyFont="1">
      <alignment horizontal="center" shrinkToFit="0" vertical="center" wrapText="1"/>
    </xf>
    <xf borderId="8" fillId="2" fontId="4" numFmtId="0" xfId="0" applyAlignment="1" applyBorder="1" applyFont="1">
      <alignment horizontal="center" shrinkToFit="0" vertical="center" wrapText="1"/>
    </xf>
    <xf borderId="9" fillId="2" fontId="2" numFmtId="0" xfId="0" applyAlignment="1" applyBorder="1" applyFont="1">
      <alignment horizontal="center" shrinkToFit="0" vertical="center" wrapText="1"/>
    </xf>
    <xf borderId="10" fillId="2" fontId="2" numFmtId="0" xfId="0" applyAlignment="1" applyBorder="1" applyFont="1">
      <alignment horizontal="center" vertical="center"/>
    </xf>
    <xf borderId="11" fillId="2" fontId="5" numFmtId="0" xfId="0" applyAlignment="1" applyBorder="1" applyFont="1">
      <alignment horizontal="center" vertical="center"/>
    </xf>
    <xf borderId="12" fillId="2" fontId="2" numFmtId="0" xfId="0" applyAlignment="1" applyBorder="1" applyFont="1">
      <alignment horizontal="center" shrinkToFit="0" vertical="center" wrapText="1"/>
    </xf>
    <xf borderId="10" fillId="0" fontId="2" numFmtId="0" xfId="0" applyAlignment="1" applyBorder="1" applyFont="1">
      <alignment horizontal="center" shrinkToFit="0" vertical="center" wrapText="1"/>
    </xf>
    <xf borderId="13" fillId="0" fontId="2" numFmtId="0" xfId="0" applyAlignment="1" applyBorder="1" applyFont="1">
      <alignment horizontal="center" shrinkToFit="0" vertical="center" wrapText="1"/>
    </xf>
    <xf borderId="14" fillId="3" fontId="2" numFmtId="0" xfId="0" applyAlignment="1" applyBorder="1" applyFont="1">
      <alignment horizontal="center" vertical="center"/>
    </xf>
    <xf borderId="11" fillId="0" fontId="2" numFmtId="0" xfId="0" applyAlignment="1" applyBorder="1" applyFont="1">
      <alignment horizontal="center" shrinkToFit="0" vertical="center" wrapText="1"/>
    </xf>
    <xf borderId="15" fillId="0" fontId="2" numFmtId="0" xfId="0" applyAlignment="1" applyBorder="1" applyFont="1">
      <alignment horizontal="center" shrinkToFit="0" vertical="center" wrapText="1"/>
    </xf>
    <xf borderId="16" fillId="5" fontId="2" numFmtId="0" xfId="0" applyAlignment="1" applyBorder="1" applyFont="1">
      <alignment horizontal="center" shrinkToFit="0" vertical="center" wrapText="1"/>
    </xf>
    <xf borderId="17" fillId="0" fontId="3" numFmtId="0" xfId="0" applyBorder="1" applyFont="1"/>
    <xf borderId="8" fillId="2" fontId="2" numFmtId="0" xfId="0" applyAlignment="1" applyBorder="1" applyFont="1">
      <alignment horizontal="center" shrinkToFit="0" vertical="center" wrapText="1"/>
    </xf>
    <xf borderId="18" fillId="2" fontId="2" numFmtId="0" xfId="0" applyAlignment="1" applyBorder="1" applyFont="1">
      <alignment horizontal="center" vertical="center"/>
    </xf>
    <xf borderId="19" fillId="2" fontId="5" numFmtId="0" xfId="0" applyAlignment="1" applyBorder="1" applyFont="1">
      <alignment horizontal="center" vertical="center"/>
    </xf>
    <xf borderId="20" fillId="2" fontId="6" numFmtId="0" xfId="0" applyAlignment="1" applyBorder="1" applyFon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21" fillId="0" fontId="2" numFmtId="0" xfId="0" applyAlignment="1" applyBorder="1" applyFont="1">
      <alignment horizontal="center" vertical="center"/>
    </xf>
    <xf borderId="22" fillId="4" fontId="2" numFmtId="0" xfId="0" applyAlignment="1" applyBorder="1" applyFont="1">
      <alignment horizontal="center" vertical="center"/>
    </xf>
    <xf borderId="18" fillId="0" fontId="2" numFmtId="0" xfId="0" applyAlignment="1" applyBorder="1" applyFont="1">
      <alignment horizontal="center" vertical="center"/>
    </xf>
    <xf borderId="19" fillId="0" fontId="2" numFmtId="0" xfId="0" applyAlignment="1" applyBorder="1" applyFont="1">
      <alignment horizontal="center" vertical="center"/>
    </xf>
    <xf borderId="18" fillId="0" fontId="7" numFmtId="0" xfId="0" applyAlignment="1" applyBorder="1" applyFont="1">
      <alignment horizontal="center" vertical="center"/>
    </xf>
    <xf borderId="23" fillId="0" fontId="7" numFmtId="0" xfId="0" applyAlignment="1" applyBorder="1" applyFont="1">
      <alignment horizontal="center" vertical="center"/>
    </xf>
    <xf borderId="24" fillId="0" fontId="7" numFmtId="0" xfId="0" applyAlignment="1" applyBorder="1" applyFont="1">
      <alignment horizontal="center" vertical="center"/>
    </xf>
    <xf borderId="24" fillId="0" fontId="7" numFmtId="0" xfId="0" applyAlignment="1" applyBorder="1" applyFont="1">
      <alignment horizontal="center" readingOrder="0" vertical="center"/>
    </xf>
    <xf borderId="25" fillId="0" fontId="3" numFmtId="0" xfId="0" applyBorder="1" applyFont="1"/>
    <xf borderId="26" fillId="0" fontId="3" numFmtId="0" xfId="0" applyBorder="1" applyFont="1"/>
    <xf borderId="27" fillId="6" fontId="1" numFmtId="0" xfId="0" applyAlignment="1" applyBorder="1" applyFill="1" applyFont="1">
      <alignment horizontal="left" vertical="center"/>
    </xf>
    <xf borderId="27" fillId="6" fontId="1" numFmtId="0" xfId="0" applyAlignment="1" applyBorder="1" applyFont="1">
      <alignment horizontal="center" vertical="center"/>
    </xf>
    <xf borderId="27" fillId="6" fontId="5" numFmtId="0" xfId="0" applyAlignment="1" applyBorder="1" applyFont="1">
      <alignment horizontal="center" vertical="center"/>
    </xf>
    <xf borderId="27" fillId="6" fontId="1" numFmtId="164" xfId="0" applyAlignment="1" applyBorder="1" applyFont="1" applyNumberFormat="1">
      <alignment horizontal="center" vertical="center"/>
    </xf>
    <xf borderId="28" fillId="7" fontId="1" numFmtId="0" xfId="0" applyAlignment="1" applyBorder="1" applyFill="1" applyFont="1">
      <alignment horizontal="center" vertical="center"/>
    </xf>
    <xf borderId="29" fillId="7" fontId="1" numFmtId="0" xfId="0" applyAlignment="1" applyBorder="1" applyFont="1">
      <alignment horizontal="center" vertical="center"/>
    </xf>
    <xf borderId="30" fillId="7" fontId="1" numFmtId="0" xfId="0" applyAlignment="1" applyBorder="1" applyFont="1">
      <alignment horizontal="center" vertical="center"/>
    </xf>
    <xf borderId="30" fillId="3" fontId="2" numFmtId="0" xfId="0" applyAlignment="1" applyBorder="1" applyFont="1">
      <alignment horizontal="center" vertical="center"/>
    </xf>
    <xf borderId="28" fillId="8" fontId="1" numFmtId="0" xfId="0" applyAlignment="1" applyBorder="1" applyFill="1" applyFont="1">
      <alignment horizontal="center" vertical="center"/>
    </xf>
    <xf borderId="31" fillId="8" fontId="1" numFmtId="0" xfId="0" applyAlignment="1" applyBorder="1" applyFont="1">
      <alignment horizontal="center" vertical="center"/>
    </xf>
    <xf borderId="32" fillId="0" fontId="1" numFmtId="0" xfId="0" applyAlignment="1" applyBorder="1" applyFont="1">
      <alignment horizontal="center" vertical="center"/>
    </xf>
    <xf borderId="33" fillId="0" fontId="1" numFmtId="0" xfId="0" applyAlignment="1" applyBorder="1" applyFont="1">
      <alignment horizontal="center" vertical="center"/>
    </xf>
    <xf borderId="11" fillId="5" fontId="1" numFmtId="0" xfId="0" applyAlignment="1" applyBorder="1" applyFont="1">
      <alignment horizontal="center" vertical="center"/>
    </xf>
    <xf borderId="34" fillId="4" fontId="2" numFmtId="165" xfId="0" applyAlignment="1" applyBorder="1" applyFont="1" applyNumberFormat="1">
      <alignment horizontal="center" vertical="center"/>
    </xf>
    <xf borderId="0" fillId="0" fontId="8" numFmtId="0" xfId="0" applyAlignment="1" applyFont="1">
      <alignment horizontal="left" vertical="center"/>
    </xf>
    <xf borderId="10" fillId="6" fontId="1" numFmtId="0" xfId="0" applyAlignment="1" applyBorder="1" applyFont="1">
      <alignment horizontal="left" vertical="center"/>
    </xf>
    <xf borderId="10" fillId="6" fontId="1" numFmtId="0" xfId="0" applyAlignment="1" applyBorder="1" applyFont="1">
      <alignment horizontal="center" vertical="center"/>
    </xf>
    <xf borderId="10" fillId="6" fontId="5" numFmtId="0" xfId="0" applyAlignment="1" applyBorder="1" applyFont="1">
      <alignment horizontal="center" vertical="center"/>
    </xf>
    <xf borderId="10" fillId="6" fontId="1" numFmtId="164" xfId="0" applyAlignment="1" applyBorder="1" applyFont="1" applyNumberFormat="1">
      <alignment horizontal="center" vertical="center"/>
    </xf>
    <xf borderId="9" fillId="7" fontId="1" numFmtId="0" xfId="0" applyAlignment="1" applyBorder="1" applyFont="1">
      <alignment horizontal="center" vertical="center"/>
    </xf>
    <xf borderId="13" fillId="7" fontId="1" numFmtId="0" xfId="0" applyAlignment="1" applyBorder="1" applyFont="1">
      <alignment horizontal="center" vertical="center"/>
    </xf>
    <xf borderId="35" fillId="7" fontId="1" numFmtId="0" xfId="0" applyAlignment="1" applyBorder="1" applyFont="1">
      <alignment horizontal="center" vertical="center"/>
    </xf>
    <xf borderId="35" fillId="3" fontId="2" numFmtId="0" xfId="0" applyAlignment="1" applyBorder="1" applyFont="1">
      <alignment horizontal="center" vertical="center"/>
    </xf>
    <xf borderId="9" fillId="8" fontId="1" numFmtId="0" xfId="0" applyAlignment="1" applyBorder="1" applyFont="1">
      <alignment horizontal="center" vertical="center"/>
    </xf>
    <xf borderId="11" fillId="8" fontId="1" numFmtId="0" xfId="0" applyAlignment="1" applyBorder="1" applyFont="1">
      <alignment horizontal="center" vertical="center"/>
    </xf>
    <xf borderId="36" fillId="0" fontId="1" numFmtId="0" xfId="0" applyAlignment="1" applyBorder="1" applyFont="1">
      <alignment horizontal="center" vertical="center"/>
    </xf>
    <xf borderId="13" fillId="0" fontId="1" numFmtId="0" xfId="0" applyAlignment="1" applyBorder="1" applyFont="1">
      <alignment horizontal="center" vertical="center"/>
    </xf>
    <xf borderId="0" fillId="0" fontId="9" numFmtId="0" xfId="0" applyAlignment="1" applyFont="1">
      <alignment horizontal="left" vertical="center"/>
    </xf>
    <xf borderId="0" fillId="0" fontId="8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10" numFmtId="0" xfId="0" applyAlignment="1" applyFont="1">
      <alignment shrinkToFit="0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left"/>
    </xf>
    <xf borderId="37" fillId="0" fontId="2" numFmtId="0" xfId="0" applyAlignment="1" applyBorder="1" applyFont="1">
      <alignment horizontal="center" shrinkToFit="0" vertical="center" wrapText="1"/>
    </xf>
    <xf borderId="38" fillId="0" fontId="1" numFmtId="0" xfId="0" applyBorder="1" applyFont="1"/>
    <xf borderId="39" fillId="0" fontId="1" numFmtId="0" xfId="0" applyAlignment="1" applyBorder="1" applyFont="1">
      <alignment horizontal="center"/>
    </xf>
    <xf borderId="40" fillId="9" fontId="11" numFmtId="0" xfId="0" applyBorder="1" applyFill="1" applyFont="1"/>
    <xf borderId="41" fillId="0" fontId="1" numFmtId="0" xfId="0" applyBorder="1" applyFont="1"/>
    <xf borderId="42" fillId="0" fontId="3" numFmtId="0" xfId="0" applyBorder="1" applyFont="1"/>
    <xf borderId="13" fillId="0" fontId="1" numFmtId="0" xfId="0" applyBorder="1" applyFont="1"/>
    <xf borderId="11" fillId="0" fontId="1" numFmtId="0" xfId="0" applyAlignment="1" applyBorder="1" applyFont="1">
      <alignment horizontal="center"/>
    </xf>
    <xf borderId="43" fillId="0" fontId="1" numFmtId="0" xfId="0" applyBorder="1" applyFont="1"/>
    <xf borderId="44" fillId="0" fontId="3" numFmtId="0" xfId="0" applyBorder="1" applyFont="1"/>
    <xf borderId="24" fillId="0" fontId="1" numFmtId="0" xfId="0" applyBorder="1" applyFont="1"/>
    <xf borderId="19" fillId="0" fontId="1" numFmtId="0" xfId="0" applyAlignment="1" applyBorder="1" applyFont="1">
      <alignment horizontal="center"/>
    </xf>
    <xf borderId="45" fillId="9" fontId="11" numFmtId="0" xfId="0" applyBorder="1" applyFont="1"/>
    <xf borderId="33" fillId="0" fontId="1" numFmtId="0" xfId="0" applyBorder="1" applyFont="1"/>
    <xf borderId="16" fillId="0" fontId="1" numFmtId="0" xfId="0" applyAlignment="1" applyBorder="1" applyFont="1">
      <alignment horizontal="center"/>
    </xf>
    <xf borderId="24" fillId="0" fontId="12" numFmtId="0" xfId="0" applyBorder="1" applyFont="1"/>
    <xf borderId="46" fillId="0" fontId="1" numFmtId="0" xfId="0" applyAlignment="1" applyBorder="1" applyFont="1">
      <alignment horizontal="center"/>
    </xf>
    <xf borderId="33" fillId="0" fontId="10" numFmtId="0" xfId="0" applyBorder="1" applyFont="1"/>
    <xf borderId="11" fillId="0" fontId="10" numFmtId="0" xfId="0" applyAlignment="1" applyBorder="1" applyFont="1">
      <alignment horizontal="center"/>
    </xf>
    <xf borderId="47" fillId="0" fontId="12" numFmtId="0" xfId="0" applyAlignment="1" applyBorder="1" applyFont="1">
      <alignment vertical="center"/>
    </xf>
    <xf borderId="48" fillId="0" fontId="12" numFmtId="0" xfId="0" applyAlignment="1" applyBorder="1" applyFont="1">
      <alignment vertical="center"/>
    </xf>
    <xf borderId="39" fillId="0" fontId="12" numFmtId="0" xfId="0" applyAlignment="1" applyBorder="1" applyFont="1">
      <alignment horizontal="center" vertical="center"/>
    </xf>
    <xf borderId="41" fillId="0" fontId="10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49" fillId="0" fontId="11" numFmtId="0" xfId="0" applyAlignment="1" applyBorder="1" applyFont="1">
      <alignment horizontal="center" shrinkToFit="0" vertical="center" wrapText="1"/>
    </xf>
    <xf borderId="15" fillId="0" fontId="12" numFmtId="0" xfId="0" applyBorder="1" applyFont="1"/>
    <xf borderId="11" fillId="0" fontId="12" numFmtId="0" xfId="0" applyAlignment="1" applyBorder="1" applyFont="1">
      <alignment horizontal="center"/>
    </xf>
    <xf borderId="43" fillId="0" fontId="10" numFmtId="0" xfId="0" applyAlignment="1" applyBorder="1" applyFont="1">
      <alignment vertical="center"/>
    </xf>
    <xf borderId="50" fillId="0" fontId="11" numFmtId="0" xfId="0" applyAlignment="1" applyBorder="1" applyFont="1">
      <alignment horizontal="center" shrinkToFit="0" vertical="center" wrapText="1"/>
    </xf>
    <xf borderId="23" fillId="0" fontId="12" numFmtId="0" xfId="0" applyAlignment="1" applyBorder="1" applyFont="1">
      <alignment vertical="center"/>
    </xf>
    <xf borderId="19" fillId="0" fontId="12" numFmtId="0" xfId="0" applyAlignment="1" applyBorder="1" applyFont="1">
      <alignment horizontal="center" vertical="center"/>
    </xf>
    <xf borderId="33" fillId="0" fontId="10" numFmtId="0" xfId="0" applyAlignment="1" applyBorder="1" applyFont="1">
      <alignment vertical="center"/>
    </xf>
    <xf borderId="38" fillId="0" fontId="10" numFmtId="0" xfId="0" applyBorder="1" applyFont="1"/>
    <xf borderId="39" fillId="0" fontId="10" numFmtId="0" xfId="0" applyAlignment="1" applyBorder="1" applyFont="1">
      <alignment horizontal="center"/>
    </xf>
    <xf borderId="33" fillId="0" fontId="10" numFmtId="0" xfId="0" applyAlignment="1" applyBorder="1" applyFont="1">
      <alignment readingOrder="0"/>
    </xf>
    <xf borderId="46" fillId="0" fontId="10" numFmtId="0" xfId="0" applyAlignment="1" applyBorder="1" applyFont="1">
      <alignment horizontal="center"/>
    </xf>
    <xf borderId="13" fillId="0" fontId="10" numFmtId="0" xfId="0" applyAlignment="1" applyBorder="1" applyFont="1">
      <alignment readingOrder="0"/>
    </xf>
    <xf borderId="0" fillId="0" fontId="2" numFmtId="0" xfId="0" applyAlignment="1" applyFont="1">
      <alignment horizontal="center" shrinkToFit="0" vertical="center" wrapText="1"/>
    </xf>
    <xf borderId="37" fillId="0" fontId="11" numFmtId="0" xfId="0" applyAlignment="1" applyBorder="1" applyFont="1">
      <alignment horizontal="center" shrinkToFit="0" vertical="center" wrapText="1"/>
    </xf>
    <xf borderId="38" fillId="0" fontId="12" numFmtId="0" xfId="0" applyBorder="1" applyFont="1"/>
    <xf borderId="39" fillId="0" fontId="12" numFmtId="0" xfId="0" applyAlignment="1" applyBorder="1" applyFont="1">
      <alignment horizontal="center"/>
    </xf>
    <xf borderId="40" fillId="9" fontId="7" numFmtId="0" xfId="0" applyBorder="1" applyFont="1"/>
    <xf borderId="41" fillId="0" fontId="10" numFmtId="0" xfId="0" applyBorder="1" applyFont="1"/>
    <xf borderId="13" fillId="0" fontId="12" numFmtId="0" xfId="0" applyBorder="1" applyFont="1"/>
    <xf borderId="43" fillId="0" fontId="10" numFmtId="0" xfId="0" applyBorder="1" applyFont="1"/>
    <xf borderId="19" fillId="0" fontId="12" numFmtId="0" xfId="0" applyAlignment="1" applyBorder="1" applyFont="1">
      <alignment horizontal="center"/>
    </xf>
    <xf borderId="33" fillId="0" fontId="12" numFmtId="0" xfId="0" applyAlignment="1" applyBorder="1" applyFont="1">
      <alignment horizontal="left"/>
    </xf>
    <xf borderId="0" fillId="0" fontId="12" numFmtId="0" xfId="0" applyAlignment="1" applyFont="1">
      <alignment horizontal="left"/>
    </xf>
    <xf borderId="0" fillId="0" fontId="12" numFmtId="0" xfId="0" applyFont="1"/>
    <xf borderId="37" fillId="0" fontId="13" numFmtId="0" xfId="0" applyAlignment="1" applyBorder="1" applyFont="1">
      <alignment horizontal="center" shrinkToFit="0" vertical="center" wrapText="1"/>
    </xf>
    <xf borderId="38" fillId="0" fontId="14" numFmtId="0" xfId="0" applyBorder="1" applyFont="1"/>
    <xf borderId="38" fillId="0" fontId="14" numFmtId="0" xfId="0" applyAlignment="1" applyBorder="1" applyFont="1">
      <alignment horizontal="center"/>
    </xf>
    <xf borderId="40" fillId="9" fontId="15" numFmtId="0" xfId="0" applyBorder="1" applyFont="1"/>
    <xf borderId="41" fillId="0" fontId="14" numFmtId="0" xfId="0" applyAlignment="1" applyBorder="1" applyFont="1">
      <alignment horizontal="left"/>
    </xf>
    <xf borderId="0" fillId="0" fontId="12" numFmtId="0" xfId="0" applyAlignment="1" applyFont="1">
      <alignment vertical="center"/>
    </xf>
    <xf borderId="41" fillId="0" fontId="14" numFmtId="0" xfId="0" applyBorder="1" applyFont="1"/>
    <xf borderId="41" fillId="0" fontId="14" numFmtId="0" xfId="0" applyAlignment="1" applyBorder="1" applyFont="1">
      <alignment horizontal="center"/>
    </xf>
    <xf borderId="43" fillId="0" fontId="14" numFmtId="0" xfId="0" applyAlignment="1" applyBorder="1" applyFont="1">
      <alignment horizontal="left"/>
    </xf>
    <xf borderId="24" fillId="0" fontId="14" numFmtId="0" xfId="0" applyBorder="1" applyFont="1"/>
    <xf borderId="24" fillId="0" fontId="14" numFmtId="0" xfId="0" applyAlignment="1" applyBorder="1" applyFont="1">
      <alignment horizontal="center"/>
    </xf>
    <xf borderId="45" fillId="9" fontId="15" numFmtId="0" xfId="0" applyBorder="1" applyFont="1"/>
    <xf borderId="33" fillId="0" fontId="14" numFmtId="0" xfId="0" applyAlignment="1" applyBorder="1" applyFont="1">
      <alignment horizontal="left"/>
    </xf>
    <xf borderId="51" fillId="0" fontId="2" numFmtId="0" xfId="0" applyAlignment="1" applyBorder="1" applyFont="1">
      <alignment horizontal="center" shrinkToFit="0" vertical="center" wrapText="1"/>
    </xf>
    <xf borderId="52" fillId="0" fontId="1" numFmtId="0" xfId="0" applyAlignment="1" applyBorder="1" applyFont="1">
      <alignment shrinkToFit="0" vertical="center" wrapText="1"/>
    </xf>
    <xf borderId="53" fillId="0" fontId="1" numFmtId="0" xfId="0" applyAlignment="1" applyBorder="1" applyFont="1">
      <alignment horizontal="center" vertical="center"/>
    </xf>
    <xf borderId="13" fillId="0" fontId="1" numFmtId="0" xfId="0" applyAlignment="1" applyBorder="1" applyFont="1">
      <alignment vertical="center"/>
    </xf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4.43" defaultRowHeight="15.0"/>
  <cols>
    <col customWidth="1" min="1" max="1" width="4.43"/>
    <col customWidth="1" min="2" max="2" width="21.57"/>
    <col customWidth="1" min="3" max="3" width="16.86"/>
    <col customWidth="1" min="4" max="4" width="13.43"/>
    <col customWidth="1" min="5" max="5" width="13.86"/>
    <col customWidth="1" min="6" max="8" width="12.71"/>
    <col customWidth="1" min="9" max="9" width="13.43"/>
    <col customWidth="1" min="10" max="10" width="10.71"/>
    <col customWidth="1" min="11" max="11" width="12.14"/>
    <col customWidth="1" min="12" max="18" width="11.29"/>
    <col customWidth="1" min="19" max="19" width="14.29"/>
    <col customWidth="1" min="20" max="20" width="12.43"/>
    <col customWidth="1" min="21" max="21" width="9.14"/>
    <col customWidth="1" min="22" max="22" width="13.0"/>
    <col customWidth="1" min="23" max="23" width="54.43"/>
    <col customWidth="1" min="24" max="25" width="9.14"/>
  </cols>
  <sheetData>
    <row r="1" ht="12.0" customHeight="1">
      <c r="A1" s="1"/>
      <c r="B1" s="2" t="s">
        <v>0</v>
      </c>
      <c r="C1" s="3"/>
      <c r="D1" s="3"/>
      <c r="E1" s="4"/>
      <c r="F1" s="5" t="s">
        <v>1</v>
      </c>
      <c r="G1" s="3"/>
      <c r="H1" s="3"/>
      <c r="I1" s="4"/>
      <c r="J1" s="6" t="s">
        <v>2</v>
      </c>
      <c r="K1" s="4"/>
      <c r="L1" s="7" t="s">
        <v>3</v>
      </c>
      <c r="M1" s="8"/>
      <c r="N1" s="8"/>
      <c r="O1" s="8"/>
      <c r="P1" s="8"/>
      <c r="Q1" s="8"/>
      <c r="R1" s="8"/>
      <c r="S1" s="8"/>
      <c r="T1" s="8"/>
      <c r="U1" s="9"/>
      <c r="V1" s="10" t="s">
        <v>4</v>
      </c>
      <c r="W1" s="11" t="s">
        <v>5</v>
      </c>
      <c r="X1" s="1"/>
      <c r="Y1" s="1"/>
    </row>
    <row r="2" ht="37.5" customHeight="1">
      <c r="A2" s="1"/>
      <c r="B2" s="12" t="s">
        <v>6</v>
      </c>
      <c r="C2" s="13" t="s">
        <v>7</v>
      </c>
      <c r="D2" s="14" t="s">
        <v>8</v>
      </c>
      <c r="E2" s="15" t="s">
        <v>9</v>
      </c>
      <c r="F2" s="16" t="s">
        <v>10</v>
      </c>
      <c r="G2" s="17" t="s">
        <v>11</v>
      </c>
      <c r="H2" s="17" t="s">
        <v>12</v>
      </c>
      <c r="I2" s="18" t="s">
        <v>13</v>
      </c>
      <c r="J2" s="16" t="s">
        <v>14</v>
      </c>
      <c r="K2" s="19" t="s">
        <v>15</v>
      </c>
      <c r="L2" s="16" t="s">
        <v>16</v>
      </c>
      <c r="M2" s="20" t="s">
        <v>17</v>
      </c>
      <c r="N2" s="17" t="s">
        <v>18</v>
      </c>
      <c r="O2" s="17" t="s">
        <v>19</v>
      </c>
      <c r="P2" s="17" t="s">
        <v>20</v>
      </c>
      <c r="Q2" s="17" t="s">
        <v>21</v>
      </c>
      <c r="R2" s="17" t="s">
        <v>22</v>
      </c>
      <c r="S2" s="17" t="s">
        <v>23</v>
      </c>
      <c r="T2" s="17" t="s">
        <v>24</v>
      </c>
      <c r="U2" s="21" t="s">
        <v>25</v>
      </c>
      <c r="V2" s="22"/>
      <c r="W2" s="11" t="s">
        <v>26</v>
      </c>
      <c r="X2" s="1"/>
      <c r="Y2" s="1"/>
    </row>
    <row r="3" ht="36.75" customHeight="1">
      <c r="A3" s="1"/>
      <c r="B3" s="23">
        <f>COUNTA(B4:B63)</f>
        <v>0</v>
      </c>
      <c r="C3" s="24"/>
      <c r="D3" s="25"/>
      <c r="E3" s="26" t="s">
        <v>27</v>
      </c>
      <c r="F3" s="27" t="s">
        <v>28</v>
      </c>
      <c r="G3" s="28" t="s">
        <v>29</v>
      </c>
      <c r="H3" s="28" t="s">
        <v>29</v>
      </c>
      <c r="I3" s="29">
        <f>COUNTIF(I4:I63,"SI")</f>
        <v>0</v>
      </c>
      <c r="J3" s="30"/>
      <c r="K3" s="31"/>
      <c r="L3" s="32" t="s">
        <v>30</v>
      </c>
      <c r="M3" s="33" t="s">
        <v>30</v>
      </c>
      <c r="N3" s="34" t="s">
        <v>30</v>
      </c>
      <c r="O3" s="34" t="s">
        <v>30</v>
      </c>
      <c r="P3" s="35" t="s">
        <v>31</v>
      </c>
      <c r="Q3" s="34" t="s">
        <v>30</v>
      </c>
      <c r="R3" s="34" t="s">
        <v>30</v>
      </c>
      <c r="S3" s="34" t="s">
        <v>30</v>
      </c>
      <c r="T3" s="34" t="s">
        <v>30</v>
      </c>
      <c r="U3" s="36"/>
      <c r="V3" s="37"/>
      <c r="W3" s="11"/>
      <c r="X3" s="1"/>
      <c r="Y3" s="1"/>
    </row>
    <row r="4" ht="14.25" customHeight="1">
      <c r="A4" s="1">
        <v>1.0</v>
      </c>
      <c r="B4" s="38"/>
      <c r="C4" s="39"/>
      <c r="D4" s="40"/>
      <c r="E4" s="41"/>
      <c r="F4" s="42"/>
      <c r="G4" s="43"/>
      <c r="H4" s="44"/>
      <c r="I4" s="45"/>
      <c r="J4" s="46"/>
      <c r="K4" s="47"/>
      <c r="L4" s="48"/>
      <c r="M4" s="49"/>
      <c r="N4" s="49"/>
      <c r="O4" s="49"/>
      <c r="P4" s="49"/>
      <c r="Q4" s="49"/>
      <c r="R4" s="49"/>
      <c r="S4" s="49"/>
      <c r="T4" s="49"/>
      <c r="U4" s="50">
        <f t="shared" ref="U4:U63" si="1">SUM(L4:T4)</f>
        <v>0</v>
      </c>
      <c r="V4" s="51">
        <f t="shared" ref="V4:V63" si="2">U4/5</f>
        <v>0</v>
      </c>
      <c r="W4" s="52"/>
      <c r="X4" s="1"/>
      <c r="Y4" s="1"/>
    </row>
    <row r="5" ht="14.25" customHeight="1">
      <c r="A5" s="1">
        <v>2.0</v>
      </c>
      <c r="B5" s="53"/>
      <c r="C5" s="54"/>
      <c r="D5" s="55"/>
      <c r="E5" s="56"/>
      <c r="F5" s="57"/>
      <c r="G5" s="58"/>
      <c r="H5" s="59"/>
      <c r="I5" s="60"/>
      <c r="J5" s="61"/>
      <c r="K5" s="62"/>
      <c r="L5" s="63"/>
      <c r="M5" s="64"/>
      <c r="N5" s="64"/>
      <c r="O5" s="64"/>
      <c r="P5" s="64"/>
      <c r="Q5" s="64"/>
      <c r="R5" s="64"/>
      <c r="S5" s="64"/>
      <c r="T5" s="64"/>
      <c r="U5" s="50">
        <f t="shared" si="1"/>
        <v>0</v>
      </c>
      <c r="V5" s="51">
        <f t="shared" si="2"/>
        <v>0</v>
      </c>
      <c r="W5" s="52"/>
      <c r="X5" s="1"/>
      <c r="Y5" s="1"/>
    </row>
    <row r="6" ht="14.25" customHeight="1">
      <c r="A6" s="1">
        <v>3.0</v>
      </c>
      <c r="B6" s="53"/>
      <c r="C6" s="54"/>
      <c r="D6" s="55"/>
      <c r="E6" s="56"/>
      <c r="F6" s="57"/>
      <c r="G6" s="58"/>
      <c r="H6" s="59"/>
      <c r="I6" s="60"/>
      <c r="J6" s="61"/>
      <c r="K6" s="62"/>
      <c r="L6" s="63"/>
      <c r="M6" s="64"/>
      <c r="N6" s="64"/>
      <c r="O6" s="64"/>
      <c r="P6" s="64"/>
      <c r="Q6" s="64"/>
      <c r="R6" s="64"/>
      <c r="S6" s="64"/>
      <c r="T6" s="64"/>
      <c r="U6" s="50">
        <f t="shared" si="1"/>
        <v>0</v>
      </c>
      <c r="V6" s="51">
        <f t="shared" si="2"/>
        <v>0</v>
      </c>
      <c r="W6" s="52"/>
      <c r="X6" s="1"/>
      <c r="Y6" s="1"/>
    </row>
    <row r="7" ht="14.25" customHeight="1">
      <c r="A7" s="1">
        <v>4.0</v>
      </c>
      <c r="B7" s="53"/>
      <c r="C7" s="54"/>
      <c r="D7" s="55"/>
      <c r="E7" s="56"/>
      <c r="F7" s="57"/>
      <c r="G7" s="58"/>
      <c r="H7" s="59"/>
      <c r="I7" s="60"/>
      <c r="J7" s="61"/>
      <c r="K7" s="62"/>
      <c r="L7" s="63"/>
      <c r="M7" s="64"/>
      <c r="N7" s="64"/>
      <c r="O7" s="64"/>
      <c r="P7" s="64"/>
      <c r="Q7" s="64"/>
      <c r="R7" s="64"/>
      <c r="S7" s="64"/>
      <c r="T7" s="64"/>
      <c r="U7" s="50">
        <f t="shared" si="1"/>
        <v>0</v>
      </c>
      <c r="V7" s="51">
        <f t="shared" si="2"/>
        <v>0</v>
      </c>
      <c r="W7" s="52"/>
      <c r="X7" s="1"/>
      <c r="Y7" s="1"/>
    </row>
    <row r="8" ht="14.25" customHeight="1">
      <c r="A8" s="1">
        <v>5.0</v>
      </c>
      <c r="B8" s="53"/>
      <c r="C8" s="54"/>
      <c r="D8" s="55"/>
      <c r="E8" s="56"/>
      <c r="F8" s="57"/>
      <c r="G8" s="58"/>
      <c r="H8" s="59"/>
      <c r="I8" s="60"/>
      <c r="J8" s="61"/>
      <c r="K8" s="62"/>
      <c r="L8" s="63"/>
      <c r="M8" s="64"/>
      <c r="N8" s="64"/>
      <c r="O8" s="64"/>
      <c r="P8" s="64"/>
      <c r="Q8" s="64"/>
      <c r="R8" s="64"/>
      <c r="S8" s="64"/>
      <c r="T8" s="64"/>
      <c r="U8" s="50">
        <f t="shared" si="1"/>
        <v>0</v>
      </c>
      <c r="V8" s="51">
        <f t="shared" si="2"/>
        <v>0</v>
      </c>
      <c r="W8" s="52"/>
      <c r="X8" s="1"/>
      <c r="Y8" s="1"/>
    </row>
    <row r="9" ht="14.25" customHeight="1">
      <c r="A9" s="1">
        <v>6.0</v>
      </c>
      <c r="B9" s="53"/>
      <c r="C9" s="54"/>
      <c r="D9" s="55"/>
      <c r="E9" s="56"/>
      <c r="F9" s="57"/>
      <c r="G9" s="58"/>
      <c r="H9" s="59"/>
      <c r="I9" s="60"/>
      <c r="J9" s="61"/>
      <c r="K9" s="62"/>
      <c r="L9" s="63"/>
      <c r="M9" s="64"/>
      <c r="N9" s="64"/>
      <c r="O9" s="64"/>
      <c r="P9" s="64"/>
      <c r="Q9" s="64"/>
      <c r="R9" s="64"/>
      <c r="S9" s="64"/>
      <c r="T9" s="64"/>
      <c r="U9" s="50">
        <f t="shared" si="1"/>
        <v>0</v>
      </c>
      <c r="V9" s="51">
        <f t="shared" si="2"/>
        <v>0</v>
      </c>
      <c r="W9" s="52"/>
      <c r="X9" s="1"/>
      <c r="Y9" s="1"/>
    </row>
    <row r="10" ht="14.25" customHeight="1">
      <c r="A10" s="1">
        <v>7.0</v>
      </c>
      <c r="B10" s="53"/>
      <c r="C10" s="54"/>
      <c r="D10" s="55"/>
      <c r="E10" s="54"/>
      <c r="F10" s="57"/>
      <c r="G10" s="58"/>
      <c r="H10" s="59"/>
      <c r="I10" s="60"/>
      <c r="J10" s="61"/>
      <c r="K10" s="62"/>
      <c r="L10" s="63"/>
      <c r="M10" s="64"/>
      <c r="N10" s="64"/>
      <c r="O10" s="64"/>
      <c r="P10" s="64"/>
      <c r="Q10" s="64"/>
      <c r="R10" s="64"/>
      <c r="S10" s="64"/>
      <c r="T10" s="64"/>
      <c r="U10" s="50">
        <f t="shared" si="1"/>
        <v>0</v>
      </c>
      <c r="V10" s="51">
        <f t="shared" si="2"/>
        <v>0</v>
      </c>
      <c r="W10" s="52"/>
      <c r="X10" s="1"/>
      <c r="Y10" s="1"/>
    </row>
    <row r="11" ht="14.25" customHeight="1">
      <c r="A11" s="1">
        <v>8.0</v>
      </c>
      <c r="B11" s="53"/>
      <c r="C11" s="54"/>
      <c r="D11" s="55"/>
      <c r="E11" s="54"/>
      <c r="F11" s="57"/>
      <c r="G11" s="58"/>
      <c r="H11" s="59"/>
      <c r="I11" s="60"/>
      <c r="J11" s="61"/>
      <c r="K11" s="62"/>
      <c r="L11" s="63"/>
      <c r="M11" s="64"/>
      <c r="N11" s="64"/>
      <c r="O11" s="64"/>
      <c r="P11" s="64"/>
      <c r="Q11" s="64"/>
      <c r="R11" s="64"/>
      <c r="S11" s="64"/>
      <c r="T11" s="64"/>
      <c r="U11" s="50">
        <f t="shared" si="1"/>
        <v>0</v>
      </c>
      <c r="V11" s="51">
        <f t="shared" si="2"/>
        <v>0</v>
      </c>
      <c r="W11" s="52"/>
      <c r="X11" s="1"/>
      <c r="Y11" s="1"/>
    </row>
    <row r="12" ht="14.25" customHeight="1">
      <c r="A12" s="1">
        <v>9.0</v>
      </c>
      <c r="B12" s="53"/>
      <c r="C12" s="54"/>
      <c r="D12" s="55"/>
      <c r="E12" s="54"/>
      <c r="F12" s="57"/>
      <c r="G12" s="58"/>
      <c r="H12" s="59"/>
      <c r="I12" s="60"/>
      <c r="J12" s="61"/>
      <c r="K12" s="62"/>
      <c r="L12" s="63"/>
      <c r="M12" s="64"/>
      <c r="N12" s="64"/>
      <c r="O12" s="64"/>
      <c r="P12" s="64"/>
      <c r="Q12" s="64"/>
      <c r="R12" s="64"/>
      <c r="S12" s="64"/>
      <c r="T12" s="64"/>
      <c r="U12" s="50">
        <f t="shared" si="1"/>
        <v>0</v>
      </c>
      <c r="V12" s="51">
        <f t="shared" si="2"/>
        <v>0</v>
      </c>
      <c r="W12" s="52"/>
      <c r="X12" s="1"/>
      <c r="Y12" s="1"/>
    </row>
    <row r="13" ht="14.25" customHeight="1">
      <c r="A13" s="1">
        <v>10.0</v>
      </c>
      <c r="B13" s="53"/>
      <c r="C13" s="54"/>
      <c r="D13" s="55"/>
      <c r="E13" s="54"/>
      <c r="F13" s="57"/>
      <c r="G13" s="58"/>
      <c r="H13" s="59"/>
      <c r="I13" s="60"/>
      <c r="J13" s="61"/>
      <c r="K13" s="62"/>
      <c r="L13" s="63"/>
      <c r="M13" s="64"/>
      <c r="N13" s="64"/>
      <c r="O13" s="64"/>
      <c r="P13" s="64"/>
      <c r="Q13" s="64"/>
      <c r="R13" s="64"/>
      <c r="S13" s="64"/>
      <c r="T13" s="64"/>
      <c r="U13" s="50">
        <f t="shared" si="1"/>
        <v>0</v>
      </c>
      <c r="V13" s="51">
        <f t="shared" si="2"/>
        <v>0</v>
      </c>
      <c r="W13" s="52"/>
      <c r="X13" s="1"/>
      <c r="Y13" s="1"/>
    </row>
    <row r="14" ht="14.25" customHeight="1">
      <c r="A14" s="1">
        <v>11.0</v>
      </c>
      <c r="B14" s="53"/>
      <c r="C14" s="54"/>
      <c r="D14" s="55"/>
      <c r="E14" s="54"/>
      <c r="F14" s="57"/>
      <c r="G14" s="58"/>
      <c r="H14" s="59"/>
      <c r="I14" s="60"/>
      <c r="J14" s="61"/>
      <c r="K14" s="62"/>
      <c r="L14" s="63"/>
      <c r="M14" s="64"/>
      <c r="N14" s="64"/>
      <c r="O14" s="64"/>
      <c r="P14" s="64"/>
      <c r="Q14" s="64"/>
      <c r="R14" s="64"/>
      <c r="S14" s="64"/>
      <c r="T14" s="64"/>
      <c r="U14" s="50">
        <f t="shared" si="1"/>
        <v>0</v>
      </c>
      <c r="V14" s="51">
        <f t="shared" si="2"/>
        <v>0</v>
      </c>
      <c r="W14" s="52"/>
      <c r="X14" s="1"/>
      <c r="Y14" s="1"/>
    </row>
    <row r="15" ht="14.25" customHeight="1">
      <c r="A15" s="1">
        <v>12.0</v>
      </c>
      <c r="B15" s="53"/>
      <c r="C15" s="54"/>
      <c r="D15" s="55"/>
      <c r="E15" s="54"/>
      <c r="F15" s="57"/>
      <c r="G15" s="58"/>
      <c r="H15" s="59"/>
      <c r="I15" s="60"/>
      <c r="J15" s="61"/>
      <c r="K15" s="62"/>
      <c r="L15" s="63"/>
      <c r="M15" s="64"/>
      <c r="N15" s="64"/>
      <c r="O15" s="64"/>
      <c r="P15" s="64"/>
      <c r="Q15" s="64"/>
      <c r="R15" s="64"/>
      <c r="S15" s="64"/>
      <c r="T15" s="64"/>
      <c r="U15" s="50">
        <f t="shared" si="1"/>
        <v>0</v>
      </c>
      <c r="V15" s="51">
        <f t="shared" si="2"/>
        <v>0</v>
      </c>
      <c r="W15" s="52"/>
      <c r="X15" s="1"/>
      <c r="Y15" s="1"/>
    </row>
    <row r="16" ht="14.25" customHeight="1">
      <c r="A16" s="1">
        <v>13.0</v>
      </c>
      <c r="B16" s="53"/>
      <c r="C16" s="54"/>
      <c r="D16" s="55"/>
      <c r="E16" s="54"/>
      <c r="F16" s="57"/>
      <c r="G16" s="58"/>
      <c r="H16" s="59"/>
      <c r="I16" s="60"/>
      <c r="J16" s="61"/>
      <c r="K16" s="62"/>
      <c r="L16" s="63"/>
      <c r="M16" s="64"/>
      <c r="N16" s="64"/>
      <c r="O16" s="64"/>
      <c r="P16" s="64"/>
      <c r="Q16" s="64"/>
      <c r="R16" s="64"/>
      <c r="S16" s="64"/>
      <c r="T16" s="64"/>
      <c r="U16" s="50">
        <f t="shared" si="1"/>
        <v>0</v>
      </c>
      <c r="V16" s="51">
        <f t="shared" si="2"/>
        <v>0</v>
      </c>
      <c r="W16" s="52"/>
      <c r="X16" s="1"/>
      <c r="Y16" s="1"/>
    </row>
    <row r="17" ht="14.25" customHeight="1">
      <c r="A17" s="1">
        <v>14.0</v>
      </c>
      <c r="B17" s="53"/>
      <c r="C17" s="54"/>
      <c r="D17" s="55"/>
      <c r="E17" s="54"/>
      <c r="F17" s="57"/>
      <c r="G17" s="58"/>
      <c r="H17" s="59"/>
      <c r="I17" s="60"/>
      <c r="J17" s="61"/>
      <c r="K17" s="62"/>
      <c r="L17" s="63"/>
      <c r="M17" s="64"/>
      <c r="N17" s="64"/>
      <c r="O17" s="64"/>
      <c r="P17" s="64"/>
      <c r="Q17" s="64"/>
      <c r="R17" s="64"/>
      <c r="S17" s="64"/>
      <c r="T17" s="64"/>
      <c r="U17" s="50">
        <f t="shared" si="1"/>
        <v>0</v>
      </c>
      <c r="V17" s="51">
        <f t="shared" si="2"/>
        <v>0</v>
      </c>
      <c r="W17" s="52"/>
      <c r="X17" s="1"/>
      <c r="Y17" s="1"/>
    </row>
    <row r="18" ht="14.25" customHeight="1">
      <c r="A18" s="1">
        <v>15.0</v>
      </c>
      <c r="B18" s="53"/>
      <c r="C18" s="54"/>
      <c r="D18" s="55"/>
      <c r="E18" s="54"/>
      <c r="F18" s="57"/>
      <c r="G18" s="58"/>
      <c r="H18" s="59"/>
      <c r="I18" s="60"/>
      <c r="J18" s="61"/>
      <c r="K18" s="62"/>
      <c r="L18" s="63"/>
      <c r="M18" s="64"/>
      <c r="N18" s="64"/>
      <c r="O18" s="64"/>
      <c r="P18" s="64"/>
      <c r="Q18" s="64"/>
      <c r="R18" s="64"/>
      <c r="S18" s="64"/>
      <c r="T18" s="64"/>
      <c r="U18" s="50">
        <f t="shared" si="1"/>
        <v>0</v>
      </c>
      <c r="V18" s="51">
        <f t="shared" si="2"/>
        <v>0</v>
      </c>
      <c r="W18" s="52"/>
      <c r="X18" s="1"/>
      <c r="Y18" s="1"/>
    </row>
    <row r="19" ht="14.25" customHeight="1">
      <c r="A19" s="1">
        <v>16.0</v>
      </c>
      <c r="B19" s="53"/>
      <c r="C19" s="54"/>
      <c r="D19" s="55"/>
      <c r="E19" s="54"/>
      <c r="F19" s="57"/>
      <c r="G19" s="58"/>
      <c r="H19" s="59"/>
      <c r="I19" s="60"/>
      <c r="J19" s="61"/>
      <c r="K19" s="62"/>
      <c r="L19" s="63"/>
      <c r="M19" s="64"/>
      <c r="N19" s="64"/>
      <c r="O19" s="64"/>
      <c r="P19" s="64"/>
      <c r="Q19" s="64"/>
      <c r="R19" s="64"/>
      <c r="S19" s="64"/>
      <c r="T19" s="64"/>
      <c r="U19" s="50">
        <f t="shared" si="1"/>
        <v>0</v>
      </c>
      <c r="V19" s="51">
        <f t="shared" si="2"/>
        <v>0</v>
      </c>
      <c r="W19" s="65"/>
      <c r="X19" s="1"/>
      <c r="Y19" s="1"/>
    </row>
    <row r="20" ht="14.25" customHeight="1">
      <c r="A20" s="1">
        <v>17.0</v>
      </c>
      <c r="B20" s="53"/>
      <c r="C20" s="54"/>
      <c r="D20" s="55"/>
      <c r="E20" s="54"/>
      <c r="F20" s="57"/>
      <c r="G20" s="58"/>
      <c r="H20" s="59"/>
      <c r="I20" s="60"/>
      <c r="J20" s="61"/>
      <c r="K20" s="62"/>
      <c r="L20" s="63"/>
      <c r="M20" s="64"/>
      <c r="N20" s="64"/>
      <c r="O20" s="64"/>
      <c r="P20" s="64"/>
      <c r="Q20" s="64"/>
      <c r="R20" s="64"/>
      <c r="S20" s="64"/>
      <c r="T20" s="64"/>
      <c r="U20" s="50">
        <f t="shared" si="1"/>
        <v>0</v>
      </c>
      <c r="V20" s="51">
        <f t="shared" si="2"/>
        <v>0</v>
      </c>
      <c r="W20" s="65"/>
      <c r="X20" s="1"/>
      <c r="Y20" s="1"/>
    </row>
    <row r="21" ht="14.25" customHeight="1">
      <c r="A21" s="1">
        <v>18.0</v>
      </c>
      <c r="B21" s="53"/>
      <c r="C21" s="54"/>
      <c r="D21" s="55"/>
      <c r="E21" s="54"/>
      <c r="F21" s="57"/>
      <c r="G21" s="58"/>
      <c r="H21" s="59"/>
      <c r="I21" s="60"/>
      <c r="J21" s="61"/>
      <c r="K21" s="62"/>
      <c r="L21" s="63"/>
      <c r="M21" s="64"/>
      <c r="N21" s="64"/>
      <c r="O21" s="64"/>
      <c r="P21" s="64"/>
      <c r="Q21" s="64"/>
      <c r="R21" s="64"/>
      <c r="S21" s="64"/>
      <c r="T21" s="64"/>
      <c r="U21" s="50">
        <f t="shared" si="1"/>
        <v>0</v>
      </c>
      <c r="V21" s="51">
        <f t="shared" si="2"/>
        <v>0</v>
      </c>
      <c r="W21" s="52"/>
      <c r="X21" s="1"/>
      <c r="Y21" s="1"/>
    </row>
    <row r="22" ht="14.25" customHeight="1">
      <c r="A22" s="1">
        <v>19.0</v>
      </c>
      <c r="B22" s="53"/>
      <c r="C22" s="54"/>
      <c r="D22" s="55"/>
      <c r="E22" s="54"/>
      <c r="F22" s="57"/>
      <c r="G22" s="58"/>
      <c r="H22" s="59"/>
      <c r="I22" s="60"/>
      <c r="J22" s="61"/>
      <c r="K22" s="62"/>
      <c r="L22" s="63"/>
      <c r="M22" s="64"/>
      <c r="N22" s="64"/>
      <c r="O22" s="64"/>
      <c r="P22" s="64"/>
      <c r="Q22" s="64"/>
      <c r="R22" s="64"/>
      <c r="S22" s="64"/>
      <c r="T22" s="64"/>
      <c r="U22" s="50">
        <f t="shared" si="1"/>
        <v>0</v>
      </c>
      <c r="V22" s="51">
        <f t="shared" si="2"/>
        <v>0</v>
      </c>
      <c r="W22" s="52"/>
      <c r="X22" s="1"/>
      <c r="Y22" s="1"/>
    </row>
    <row r="23" ht="14.25" customHeight="1">
      <c r="A23" s="1">
        <v>20.0</v>
      </c>
      <c r="B23" s="53"/>
      <c r="C23" s="54"/>
      <c r="D23" s="55"/>
      <c r="E23" s="54"/>
      <c r="F23" s="57"/>
      <c r="G23" s="58"/>
      <c r="H23" s="59"/>
      <c r="I23" s="60"/>
      <c r="J23" s="61"/>
      <c r="K23" s="62"/>
      <c r="L23" s="63"/>
      <c r="M23" s="64"/>
      <c r="N23" s="64"/>
      <c r="O23" s="64"/>
      <c r="P23" s="64"/>
      <c r="Q23" s="64"/>
      <c r="R23" s="64"/>
      <c r="S23" s="64"/>
      <c r="T23" s="64"/>
      <c r="U23" s="50">
        <f t="shared" si="1"/>
        <v>0</v>
      </c>
      <c r="V23" s="51">
        <f t="shared" si="2"/>
        <v>0</v>
      </c>
      <c r="W23" s="52"/>
      <c r="X23" s="1"/>
      <c r="Y23" s="1"/>
    </row>
    <row r="24" ht="14.25" customHeight="1">
      <c r="A24" s="1">
        <v>21.0</v>
      </c>
      <c r="B24" s="53"/>
      <c r="C24" s="54"/>
      <c r="D24" s="55"/>
      <c r="E24" s="54"/>
      <c r="F24" s="57"/>
      <c r="G24" s="58"/>
      <c r="H24" s="59"/>
      <c r="I24" s="60"/>
      <c r="J24" s="61"/>
      <c r="K24" s="62"/>
      <c r="L24" s="63"/>
      <c r="M24" s="64"/>
      <c r="N24" s="64"/>
      <c r="O24" s="64"/>
      <c r="P24" s="64"/>
      <c r="Q24" s="64"/>
      <c r="R24" s="64"/>
      <c r="S24" s="64"/>
      <c r="T24" s="64"/>
      <c r="U24" s="50">
        <f t="shared" si="1"/>
        <v>0</v>
      </c>
      <c r="V24" s="51">
        <f t="shared" si="2"/>
        <v>0</v>
      </c>
      <c r="W24" s="66"/>
      <c r="X24" s="1"/>
      <c r="Y24" s="1"/>
    </row>
    <row r="25" ht="14.25" customHeight="1">
      <c r="A25" s="1">
        <v>22.0</v>
      </c>
      <c r="B25" s="53"/>
      <c r="C25" s="54"/>
      <c r="D25" s="55"/>
      <c r="E25" s="54"/>
      <c r="F25" s="57"/>
      <c r="G25" s="58"/>
      <c r="H25" s="59"/>
      <c r="I25" s="60"/>
      <c r="J25" s="61"/>
      <c r="K25" s="62"/>
      <c r="L25" s="63"/>
      <c r="M25" s="64"/>
      <c r="N25" s="64"/>
      <c r="O25" s="64"/>
      <c r="P25" s="64"/>
      <c r="Q25" s="64"/>
      <c r="R25" s="64"/>
      <c r="S25" s="64"/>
      <c r="T25" s="64"/>
      <c r="U25" s="50">
        <f t="shared" si="1"/>
        <v>0</v>
      </c>
      <c r="V25" s="51">
        <f t="shared" si="2"/>
        <v>0</v>
      </c>
      <c r="W25" s="66"/>
      <c r="X25" s="1"/>
      <c r="Y25" s="1"/>
    </row>
    <row r="26" ht="14.25" customHeight="1">
      <c r="A26" s="1">
        <v>23.0</v>
      </c>
      <c r="B26" s="53"/>
      <c r="C26" s="54"/>
      <c r="D26" s="55"/>
      <c r="E26" s="54"/>
      <c r="F26" s="57"/>
      <c r="G26" s="58"/>
      <c r="H26" s="59"/>
      <c r="I26" s="60"/>
      <c r="J26" s="61"/>
      <c r="K26" s="62"/>
      <c r="L26" s="63"/>
      <c r="M26" s="64"/>
      <c r="N26" s="64"/>
      <c r="O26" s="64"/>
      <c r="P26" s="64"/>
      <c r="Q26" s="64"/>
      <c r="R26" s="64"/>
      <c r="S26" s="64"/>
      <c r="T26" s="64"/>
      <c r="U26" s="50">
        <f t="shared" si="1"/>
        <v>0</v>
      </c>
      <c r="V26" s="51">
        <f t="shared" si="2"/>
        <v>0</v>
      </c>
      <c r="W26" s="66"/>
      <c r="X26" s="1"/>
      <c r="Y26" s="1"/>
    </row>
    <row r="27" ht="14.25" customHeight="1">
      <c r="A27" s="1">
        <v>24.0</v>
      </c>
      <c r="B27" s="53"/>
      <c r="C27" s="54"/>
      <c r="D27" s="55"/>
      <c r="E27" s="54"/>
      <c r="F27" s="57"/>
      <c r="G27" s="58"/>
      <c r="H27" s="59"/>
      <c r="I27" s="60"/>
      <c r="J27" s="61"/>
      <c r="K27" s="62"/>
      <c r="L27" s="63"/>
      <c r="M27" s="64"/>
      <c r="N27" s="64"/>
      <c r="O27" s="64"/>
      <c r="P27" s="64"/>
      <c r="Q27" s="64"/>
      <c r="R27" s="64"/>
      <c r="S27" s="64"/>
      <c r="T27" s="64"/>
      <c r="U27" s="50">
        <f t="shared" si="1"/>
        <v>0</v>
      </c>
      <c r="V27" s="51">
        <f t="shared" si="2"/>
        <v>0</v>
      </c>
      <c r="W27" s="66"/>
      <c r="X27" s="1"/>
      <c r="Y27" s="1"/>
    </row>
    <row r="28" ht="14.25" customHeight="1">
      <c r="A28" s="1">
        <v>25.0</v>
      </c>
      <c r="B28" s="53"/>
      <c r="C28" s="54"/>
      <c r="D28" s="55"/>
      <c r="E28" s="54"/>
      <c r="F28" s="57"/>
      <c r="G28" s="58"/>
      <c r="H28" s="59"/>
      <c r="I28" s="60"/>
      <c r="J28" s="61"/>
      <c r="K28" s="62"/>
      <c r="L28" s="63"/>
      <c r="M28" s="64"/>
      <c r="N28" s="64"/>
      <c r="O28" s="64"/>
      <c r="P28" s="64"/>
      <c r="Q28" s="64"/>
      <c r="R28" s="64"/>
      <c r="S28" s="64"/>
      <c r="T28" s="64"/>
      <c r="U28" s="50">
        <f t="shared" si="1"/>
        <v>0</v>
      </c>
      <c r="V28" s="51">
        <f t="shared" si="2"/>
        <v>0</v>
      </c>
      <c r="W28" s="66"/>
      <c r="X28" s="1"/>
      <c r="Y28" s="1"/>
    </row>
    <row r="29" ht="14.25" customHeight="1">
      <c r="A29" s="1">
        <v>26.0</v>
      </c>
      <c r="B29" s="53"/>
      <c r="C29" s="54"/>
      <c r="D29" s="55"/>
      <c r="E29" s="54"/>
      <c r="F29" s="57"/>
      <c r="G29" s="58"/>
      <c r="H29" s="59"/>
      <c r="I29" s="60"/>
      <c r="J29" s="61"/>
      <c r="K29" s="62"/>
      <c r="L29" s="63"/>
      <c r="M29" s="64"/>
      <c r="N29" s="64"/>
      <c r="O29" s="64"/>
      <c r="P29" s="64"/>
      <c r="Q29" s="64"/>
      <c r="R29" s="64"/>
      <c r="S29" s="64"/>
      <c r="T29" s="64"/>
      <c r="U29" s="50">
        <f t="shared" si="1"/>
        <v>0</v>
      </c>
      <c r="V29" s="51">
        <f t="shared" si="2"/>
        <v>0</v>
      </c>
      <c r="W29" s="66"/>
      <c r="X29" s="1"/>
      <c r="Y29" s="1"/>
    </row>
    <row r="30" ht="14.25" customHeight="1">
      <c r="A30" s="1">
        <v>27.0</v>
      </c>
      <c r="B30" s="53"/>
      <c r="C30" s="54"/>
      <c r="D30" s="55"/>
      <c r="E30" s="54"/>
      <c r="F30" s="57"/>
      <c r="G30" s="58"/>
      <c r="H30" s="59"/>
      <c r="I30" s="60"/>
      <c r="J30" s="61"/>
      <c r="K30" s="62"/>
      <c r="L30" s="63"/>
      <c r="M30" s="64"/>
      <c r="N30" s="64"/>
      <c r="O30" s="64"/>
      <c r="P30" s="64"/>
      <c r="Q30" s="64"/>
      <c r="R30" s="64"/>
      <c r="S30" s="64"/>
      <c r="T30" s="64"/>
      <c r="U30" s="50">
        <f t="shared" si="1"/>
        <v>0</v>
      </c>
      <c r="V30" s="51">
        <f t="shared" si="2"/>
        <v>0</v>
      </c>
      <c r="W30" s="66"/>
      <c r="X30" s="1"/>
      <c r="Y30" s="1"/>
    </row>
    <row r="31" ht="14.25" customHeight="1">
      <c r="A31" s="1">
        <v>28.0</v>
      </c>
      <c r="B31" s="53"/>
      <c r="C31" s="54"/>
      <c r="D31" s="55"/>
      <c r="E31" s="54"/>
      <c r="F31" s="57"/>
      <c r="G31" s="58"/>
      <c r="H31" s="59"/>
      <c r="I31" s="60"/>
      <c r="J31" s="61"/>
      <c r="K31" s="62"/>
      <c r="L31" s="63"/>
      <c r="M31" s="64"/>
      <c r="N31" s="64"/>
      <c r="O31" s="64"/>
      <c r="P31" s="64"/>
      <c r="Q31" s="64"/>
      <c r="R31" s="64"/>
      <c r="S31" s="64"/>
      <c r="T31" s="64"/>
      <c r="U31" s="50">
        <f t="shared" si="1"/>
        <v>0</v>
      </c>
      <c r="V31" s="51">
        <f t="shared" si="2"/>
        <v>0</v>
      </c>
      <c r="W31" s="66"/>
      <c r="X31" s="1"/>
      <c r="Y31" s="1"/>
    </row>
    <row r="32" ht="14.25" customHeight="1">
      <c r="A32" s="1">
        <v>29.0</v>
      </c>
      <c r="B32" s="53"/>
      <c r="C32" s="54"/>
      <c r="D32" s="55"/>
      <c r="E32" s="54"/>
      <c r="F32" s="57"/>
      <c r="G32" s="58"/>
      <c r="H32" s="59"/>
      <c r="I32" s="60"/>
      <c r="J32" s="61"/>
      <c r="K32" s="62"/>
      <c r="L32" s="63"/>
      <c r="M32" s="64"/>
      <c r="N32" s="64"/>
      <c r="O32" s="64"/>
      <c r="P32" s="64"/>
      <c r="Q32" s="64"/>
      <c r="R32" s="64"/>
      <c r="S32" s="64"/>
      <c r="T32" s="64"/>
      <c r="U32" s="50">
        <f t="shared" si="1"/>
        <v>0</v>
      </c>
      <c r="V32" s="51">
        <f t="shared" si="2"/>
        <v>0</v>
      </c>
      <c r="W32" s="66"/>
      <c r="X32" s="1"/>
      <c r="Y32" s="1"/>
    </row>
    <row r="33" ht="14.25" customHeight="1">
      <c r="A33" s="1">
        <v>30.0</v>
      </c>
      <c r="B33" s="53"/>
      <c r="C33" s="54"/>
      <c r="D33" s="55"/>
      <c r="E33" s="54"/>
      <c r="F33" s="57"/>
      <c r="G33" s="58"/>
      <c r="H33" s="59"/>
      <c r="I33" s="60"/>
      <c r="J33" s="61"/>
      <c r="K33" s="62"/>
      <c r="L33" s="63"/>
      <c r="M33" s="64"/>
      <c r="N33" s="64"/>
      <c r="O33" s="64"/>
      <c r="P33" s="64"/>
      <c r="Q33" s="64"/>
      <c r="R33" s="64"/>
      <c r="S33" s="64"/>
      <c r="T33" s="64"/>
      <c r="U33" s="50">
        <f t="shared" si="1"/>
        <v>0</v>
      </c>
      <c r="V33" s="51">
        <f t="shared" si="2"/>
        <v>0</v>
      </c>
      <c r="W33" s="66"/>
      <c r="X33" s="1"/>
      <c r="Y33" s="1"/>
    </row>
    <row r="34" ht="14.25" customHeight="1">
      <c r="A34" s="1">
        <v>31.0</v>
      </c>
      <c r="B34" s="53"/>
      <c r="C34" s="54"/>
      <c r="D34" s="55"/>
      <c r="E34" s="54"/>
      <c r="F34" s="57"/>
      <c r="G34" s="58"/>
      <c r="H34" s="59"/>
      <c r="I34" s="60"/>
      <c r="J34" s="61"/>
      <c r="K34" s="62"/>
      <c r="L34" s="63"/>
      <c r="M34" s="64"/>
      <c r="N34" s="64"/>
      <c r="O34" s="64"/>
      <c r="P34" s="64"/>
      <c r="Q34" s="64"/>
      <c r="R34" s="64"/>
      <c r="S34" s="64"/>
      <c r="T34" s="64"/>
      <c r="U34" s="50">
        <f t="shared" si="1"/>
        <v>0</v>
      </c>
      <c r="V34" s="51">
        <f t="shared" si="2"/>
        <v>0</v>
      </c>
      <c r="W34" s="66"/>
      <c r="X34" s="1"/>
      <c r="Y34" s="1"/>
    </row>
    <row r="35" ht="14.25" customHeight="1">
      <c r="A35" s="1">
        <v>32.0</v>
      </c>
      <c r="B35" s="53"/>
      <c r="C35" s="54"/>
      <c r="D35" s="55"/>
      <c r="E35" s="54"/>
      <c r="F35" s="57"/>
      <c r="G35" s="58"/>
      <c r="H35" s="59"/>
      <c r="I35" s="60"/>
      <c r="J35" s="61"/>
      <c r="K35" s="62"/>
      <c r="L35" s="63"/>
      <c r="M35" s="64"/>
      <c r="N35" s="64"/>
      <c r="O35" s="64"/>
      <c r="P35" s="64"/>
      <c r="Q35" s="64"/>
      <c r="R35" s="64"/>
      <c r="S35" s="64"/>
      <c r="T35" s="64"/>
      <c r="U35" s="50">
        <f t="shared" si="1"/>
        <v>0</v>
      </c>
      <c r="V35" s="51">
        <f t="shared" si="2"/>
        <v>0</v>
      </c>
      <c r="W35" s="66"/>
      <c r="X35" s="1"/>
      <c r="Y35" s="1"/>
    </row>
    <row r="36" ht="14.25" customHeight="1">
      <c r="A36" s="1">
        <v>33.0</v>
      </c>
      <c r="B36" s="53"/>
      <c r="C36" s="54"/>
      <c r="D36" s="55"/>
      <c r="E36" s="54"/>
      <c r="F36" s="57"/>
      <c r="G36" s="58"/>
      <c r="H36" s="59"/>
      <c r="I36" s="60"/>
      <c r="J36" s="61"/>
      <c r="K36" s="62"/>
      <c r="L36" s="63"/>
      <c r="M36" s="64"/>
      <c r="N36" s="64"/>
      <c r="O36" s="64"/>
      <c r="P36" s="64"/>
      <c r="Q36" s="64"/>
      <c r="R36" s="64"/>
      <c r="S36" s="64"/>
      <c r="T36" s="64"/>
      <c r="U36" s="50">
        <f t="shared" si="1"/>
        <v>0</v>
      </c>
      <c r="V36" s="51">
        <f t="shared" si="2"/>
        <v>0</v>
      </c>
      <c r="W36" s="66"/>
      <c r="X36" s="1"/>
      <c r="Y36" s="1"/>
    </row>
    <row r="37" ht="14.25" customHeight="1">
      <c r="A37" s="1">
        <v>34.0</v>
      </c>
      <c r="B37" s="53"/>
      <c r="C37" s="54"/>
      <c r="D37" s="55"/>
      <c r="E37" s="54"/>
      <c r="F37" s="57"/>
      <c r="G37" s="58"/>
      <c r="H37" s="59"/>
      <c r="I37" s="60"/>
      <c r="J37" s="61"/>
      <c r="K37" s="62"/>
      <c r="L37" s="63"/>
      <c r="M37" s="64"/>
      <c r="N37" s="64"/>
      <c r="O37" s="64"/>
      <c r="P37" s="64"/>
      <c r="Q37" s="64"/>
      <c r="R37" s="64"/>
      <c r="S37" s="64"/>
      <c r="T37" s="64"/>
      <c r="U37" s="50">
        <f t="shared" si="1"/>
        <v>0</v>
      </c>
      <c r="V37" s="51">
        <f t="shared" si="2"/>
        <v>0</v>
      </c>
      <c r="W37" s="66"/>
      <c r="X37" s="1"/>
      <c r="Y37" s="1"/>
    </row>
    <row r="38" ht="14.25" customHeight="1">
      <c r="A38" s="1">
        <v>35.0</v>
      </c>
      <c r="B38" s="53"/>
      <c r="C38" s="54"/>
      <c r="D38" s="55"/>
      <c r="E38" s="54"/>
      <c r="F38" s="57"/>
      <c r="G38" s="58"/>
      <c r="H38" s="59"/>
      <c r="I38" s="60"/>
      <c r="J38" s="61"/>
      <c r="K38" s="62"/>
      <c r="L38" s="63"/>
      <c r="M38" s="64"/>
      <c r="N38" s="64"/>
      <c r="O38" s="64"/>
      <c r="P38" s="64"/>
      <c r="Q38" s="64"/>
      <c r="R38" s="64"/>
      <c r="S38" s="64"/>
      <c r="T38" s="64"/>
      <c r="U38" s="50">
        <f t="shared" si="1"/>
        <v>0</v>
      </c>
      <c r="V38" s="51">
        <f t="shared" si="2"/>
        <v>0</v>
      </c>
      <c r="W38" s="66"/>
      <c r="X38" s="1"/>
      <c r="Y38" s="1"/>
    </row>
    <row r="39" ht="14.25" customHeight="1">
      <c r="A39" s="1">
        <v>36.0</v>
      </c>
      <c r="B39" s="53"/>
      <c r="C39" s="54"/>
      <c r="D39" s="55"/>
      <c r="E39" s="54"/>
      <c r="F39" s="57"/>
      <c r="G39" s="58"/>
      <c r="H39" s="59"/>
      <c r="I39" s="60"/>
      <c r="J39" s="61"/>
      <c r="K39" s="62"/>
      <c r="L39" s="63"/>
      <c r="M39" s="64"/>
      <c r="N39" s="64"/>
      <c r="O39" s="64"/>
      <c r="P39" s="64"/>
      <c r="Q39" s="64"/>
      <c r="R39" s="64"/>
      <c r="S39" s="64"/>
      <c r="T39" s="64"/>
      <c r="U39" s="50">
        <f t="shared" si="1"/>
        <v>0</v>
      </c>
      <c r="V39" s="51">
        <f t="shared" si="2"/>
        <v>0</v>
      </c>
      <c r="W39" s="66"/>
      <c r="X39" s="1"/>
      <c r="Y39" s="1"/>
    </row>
    <row r="40" ht="14.25" customHeight="1">
      <c r="A40" s="1">
        <v>37.0</v>
      </c>
      <c r="B40" s="53"/>
      <c r="C40" s="54"/>
      <c r="D40" s="55"/>
      <c r="E40" s="54"/>
      <c r="F40" s="57"/>
      <c r="G40" s="58"/>
      <c r="H40" s="59"/>
      <c r="I40" s="60"/>
      <c r="J40" s="61"/>
      <c r="K40" s="62"/>
      <c r="L40" s="63"/>
      <c r="M40" s="64"/>
      <c r="N40" s="64"/>
      <c r="O40" s="64"/>
      <c r="P40" s="64"/>
      <c r="Q40" s="64"/>
      <c r="R40" s="64"/>
      <c r="S40" s="64"/>
      <c r="T40" s="64"/>
      <c r="U40" s="50">
        <f t="shared" si="1"/>
        <v>0</v>
      </c>
      <c r="V40" s="51">
        <f t="shared" si="2"/>
        <v>0</v>
      </c>
      <c r="W40" s="66"/>
      <c r="X40" s="1"/>
      <c r="Y40" s="1"/>
    </row>
    <row r="41" ht="14.25" customHeight="1">
      <c r="A41" s="1">
        <v>38.0</v>
      </c>
      <c r="B41" s="53"/>
      <c r="C41" s="54"/>
      <c r="D41" s="55"/>
      <c r="E41" s="54"/>
      <c r="F41" s="57"/>
      <c r="G41" s="58"/>
      <c r="H41" s="59"/>
      <c r="I41" s="60"/>
      <c r="J41" s="61"/>
      <c r="K41" s="62"/>
      <c r="L41" s="63"/>
      <c r="M41" s="64"/>
      <c r="N41" s="64"/>
      <c r="O41" s="64"/>
      <c r="P41" s="64"/>
      <c r="Q41" s="64"/>
      <c r="R41" s="64"/>
      <c r="S41" s="64"/>
      <c r="T41" s="64"/>
      <c r="U41" s="50">
        <f t="shared" si="1"/>
        <v>0</v>
      </c>
      <c r="V41" s="51">
        <f t="shared" si="2"/>
        <v>0</v>
      </c>
      <c r="W41" s="66"/>
      <c r="X41" s="1"/>
      <c r="Y41" s="1"/>
    </row>
    <row r="42" ht="14.25" customHeight="1">
      <c r="A42" s="1">
        <v>39.0</v>
      </c>
      <c r="B42" s="53"/>
      <c r="C42" s="54"/>
      <c r="D42" s="55"/>
      <c r="E42" s="54"/>
      <c r="F42" s="57"/>
      <c r="G42" s="58"/>
      <c r="H42" s="59"/>
      <c r="I42" s="60"/>
      <c r="J42" s="61"/>
      <c r="K42" s="62"/>
      <c r="L42" s="63"/>
      <c r="M42" s="64"/>
      <c r="N42" s="64"/>
      <c r="O42" s="64"/>
      <c r="P42" s="64"/>
      <c r="Q42" s="64"/>
      <c r="R42" s="64"/>
      <c r="S42" s="64"/>
      <c r="T42" s="64"/>
      <c r="U42" s="50">
        <f t="shared" si="1"/>
        <v>0</v>
      </c>
      <c r="V42" s="51">
        <f t="shared" si="2"/>
        <v>0</v>
      </c>
      <c r="W42" s="66"/>
      <c r="X42" s="1"/>
      <c r="Y42" s="1"/>
    </row>
    <row r="43" ht="14.25" customHeight="1">
      <c r="A43" s="1">
        <v>40.0</v>
      </c>
      <c r="B43" s="53"/>
      <c r="C43" s="54"/>
      <c r="D43" s="55"/>
      <c r="E43" s="54"/>
      <c r="F43" s="57"/>
      <c r="G43" s="58"/>
      <c r="H43" s="59"/>
      <c r="I43" s="60"/>
      <c r="J43" s="61"/>
      <c r="K43" s="62"/>
      <c r="L43" s="63"/>
      <c r="M43" s="64"/>
      <c r="N43" s="64"/>
      <c r="O43" s="64"/>
      <c r="P43" s="64"/>
      <c r="Q43" s="64"/>
      <c r="R43" s="64"/>
      <c r="S43" s="64"/>
      <c r="T43" s="64"/>
      <c r="U43" s="50">
        <f t="shared" si="1"/>
        <v>0</v>
      </c>
      <c r="V43" s="51">
        <f t="shared" si="2"/>
        <v>0</v>
      </c>
      <c r="W43" s="66"/>
      <c r="X43" s="1"/>
      <c r="Y43" s="1"/>
    </row>
    <row r="44" ht="14.25" customHeight="1">
      <c r="A44" s="1">
        <v>41.0</v>
      </c>
      <c r="B44" s="53"/>
      <c r="C44" s="54"/>
      <c r="D44" s="55"/>
      <c r="E44" s="54"/>
      <c r="F44" s="57"/>
      <c r="G44" s="58"/>
      <c r="H44" s="59"/>
      <c r="I44" s="60"/>
      <c r="J44" s="61"/>
      <c r="K44" s="62"/>
      <c r="L44" s="63"/>
      <c r="M44" s="64"/>
      <c r="N44" s="64"/>
      <c r="O44" s="64"/>
      <c r="P44" s="64"/>
      <c r="Q44" s="64"/>
      <c r="R44" s="64"/>
      <c r="S44" s="64"/>
      <c r="T44" s="64"/>
      <c r="U44" s="50">
        <f t="shared" si="1"/>
        <v>0</v>
      </c>
      <c r="V44" s="51">
        <f t="shared" si="2"/>
        <v>0</v>
      </c>
      <c r="W44" s="66"/>
      <c r="X44" s="1"/>
      <c r="Y44" s="1"/>
    </row>
    <row r="45" ht="14.25" customHeight="1">
      <c r="A45" s="1">
        <v>42.0</v>
      </c>
      <c r="B45" s="53"/>
      <c r="C45" s="54"/>
      <c r="D45" s="55"/>
      <c r="E45" s="54"/>
      <c r="F45" s="57"/>
      <c r="G45" s="58"/>
      <c r="H45" s="59"/>
      <c r="I45" s="60"/>
      <c r="J45" s="61"/>
      <c r="K45" s="62"/>
      <c r="L45" s="63"/>
      <c r="M45" s="64"/>
      <c r="N45" s="64"/>
      <c r="O45" s="64"/>
      <c r="P45" s="64"/>
      <c r="Q45" s="64"/>
      <c r="R45" s="64"/>
      <c r="S45" s="64"/>
      <c r="T45" s="64"/>
      <c r="U45" s="50">
        <f t="shared" si="1"/>
        <v>0</v>
      </c>
      <c r="V45" s="51">
        <f t="shared" si="2"/>
        <v>0</v>
      </c>
      <c r="W45" s="66"/>
      <c r="X45" s="1"/>
      <c r="Y45" s="1"/>
    </row>
    <row r="46" ht="14.25" customHeight="1">
      <c r="A46" s="1">
        <v>43.0</v>
      </c>
      <c r="B46" s="53"/>
      <c r="C46" s="54"/>
      <c r="D46" s="55"/>
      <c r="E46" s="54"/>
      <c r="F46" s="57"/>
      <c r="G46" s="58"/>
      <c r="H46" s="59"/>
      <c r="I46" s="60"/>
      <c r="J46" s="61"/>
      <c r="K46" s="62"/>
      <c r="L46" s="63"/>
      <c r="M46" s="64"/>
      <c r="N46" s="64"/>
      <c r="O46" s="64"/>
      <c r="P46" s="64"/>
      <c r="Q46" s="64"/>
      <c r="R46" s="64"/>
      <c r="S46" s="64"/>
      <c r="T46" s="64"/>
      <c r="U46" s="50">
        <f t="shared" si="1"/>
        <v>0</v>
      </c>
      <c r="V46" s="51">
        <f t="shared" si="2"/>
        <v>0</v>
      </c>
      <c r="W46" s="66"/>
      <c r="X46" s="1"/>
      <c r="Y46" s="1"/>
    </row>
    <row r="47" ht="14.25" customHeight="1">
      <c r="A47" s="1">
        <v>44.0</v>
      </c>
      <c r="B47" s="53"/>
      <c r="C47" s="54"/>
      <c r="D47" s="55"/>
      <c r="E47" s="54"/>
      <c r="F47" s="57"/>
      <c r="G47" s="58"/>
      <c r="H47" s="59"/>
      <c r="I47" s="60"/>
      <c r="J47" s="61"/>
      <c r="K47" s="62"/>
      <c r="L47" s="63"/>
      <c r="M47" s="64"/>
      <c r="N47" s="64"/>
      <c r="O47" s="64"/>
      <c r="P47" s="64"/>
      <c r="Q47" s="64"/>
      <c r="R47" s="64"/>
      <c r="S47" s="64"/>
      <c r="T47" s="64"/>
      <c r="U47" s="50">
        <f t="shared" si="1"/>
        <v>0</v>
      </c>
      <c r="V47" s="51">
        <f t="shared" si="2"/>
        <v>0</v>
      </c>
      <c r="W47" s="66"/>
      <c r="X47" s="1"/>
      <c r="Y47" s="1"/>
    </row>
    <row r="48" ht="14.25" customHeight="1">
      <c r="A48" s="1">
        <v>45.0</v>
      </c>
      <c r="B48" s="53"/>
      <c r="C48" s="54"/>
      <c r="D48" s="55"/>
      <c r="E48" s="54"/>
      <c r="F48" s="57"/>
      <c r="G48" s="58"/>
      <c r="H48" s="59"/>
      <c r="I48" s="60"/>
      <c r="J48" s="61"/>
      <c r="K48" s="62"/>
      <c r="L48" s="63"/>
      <c r="M48" s="64"/>
      <c r="N48" s="64"/>
      <c r="O48" s="64"/>
      <c r="P48" s="64"/>
      <c r="Q48" s="64"/>
      <c r="R48" s="64"/>
      <c r="S48" s="64"/>
      <c r="T48" s="64"/>
      <c r="U48" s="50">
        <f t="shared" si="1"/>
        <v>0</v>
      </c>
      <c r="V48" s="51">
        <f t="shared" si="2"/>
        <v>0</v>
      </c>
      <c r="W48" s="66"/>
      <c r="X48" s="1"/>
      <c r="Y48" s="1"/>
    </row>
    <row r="49" ht="14.25" customHeight="1">
      <c r="A49" s="1">
        <v>46.0</v>
      </c>
      <c r="B49" s="53"/>
      <c r="C49" s="54"/>
      <c r="D49" s="55"/>
      <c r="E49" s="54"/>
      <c r="F49" s="57"/>
      <c r="G49" s="58"/>
      <c r="H49" s="59"/>
      <c r="I49" s="60"/>
      <c r="J49" s="61"/>
      <c r="K49" s="62"/>
      <c r="L49" s="63"/>
      <c r="M49" s="64"/>
      <c r="N49" s="64"/>
      <c r="O49" s="64"/>
      <c r="P49" s="64"/>
      <c r="Q49" s="64"/>
      <c r="R49" s="64"/>
      <c r="S49" s="64"/>
      <c r="T49" s="64"/>
      <c r="U49" s="50">
        <f t="shared" si="1"/>
        <v>0</v>
      </c>
      <c r="V49" s="51">
        <f t="shared" si="2"/>
        <v>0</v>
      </c>
      <c r="W49" s="66"/>
      <c r="X49" s="1"/>
      <c r="Y49" s="1"/>
    </row>
    <row r="50" ht="14.25" customHeight="1">
      <c r="A50" s="1">
        <v>47.0</v>
      </c>
      <c r="B50" s="53"/>
      <c r="C50" s="54"/>
      <c r="D50" s="55"/>
      <c r="E50" s="54"/>
      <c r="F50" s="57"/>
      <c r="G50" s="58"/>
      <c r="H50" s="59"/>
      <c r="I50" s="60"/>
      <c r="J50" s="61"/>
      <c r="K50" s="62"/>
      <c r="L50" s="63"/>
      <c r="M50" s="64"/>
      <c r="N50" s="64"/>
      <c r="O50" s="64"/>
      <c r="P50" s="64"/>
      <c r="Q50" s="64"/>
      <c r="R50" s="64"/>
      <c r="S50" s="64"/>
      <c r="T50" s="64"/>
      <c r="U50" s="50">
        <f t="shared" si="1"/>
        <v>0</v>
      </c>
      <c r="V50" s="51">
        <f t="shared" si="2"/>
        <v>0</v>
      </c>
      <c r="W50" s="66"/>
      <c r="X50" s="1"/>
      <c r="Y50" s="1"/>
    </row>
    <row r="51" ht="14.25" customHeight="1">
      <c r="A51" s="1">
        <v>48.0</v>
      </c>
      <c r="B51" s="53"/>
      <c r="C51" s="54"/>
      <c r="D51" s="55"/>
      <c r="E51" s="54"/>
      <c r="F51" s="57"/>
      <c r="G51" s="58"/>
      <c r="H51" s="59"/>
      <c r="I51" s="60"/>
      <c r="J51" s="61"/>
      <c r="K51" s="62"/>
      <c r="L51" s="63"/>
      <c r="M51" s="64"/>
      <c r="N51" s="64"/>
      <c r="O51" s="64"/>
      <c r="P51" s="64"/>
      <c r="Q51" s="64"/>
      <c r="R51" s="64"/>
      <c r="S51" s="64"/>
      <c r="T51" s="64"/>
      <c r="U51" s="50">
        <f t="shared" si="1"/>
        <v>0</v>
      </c>
      <c r="V51" s="51">
        <f t="shared" si="2"/>
        <v>0</v>
      </c>
      <c r="W51" s="66"/>
      <c r="X51" s="1"/>
      <c r="Y51" s="1"/>
    </row>
    <row r="52" ht="14.25" customHeight="1">
      <c r="A52" s="1">
        <v>49.0</v>
      </c>
      <c r="B52" s="53"/>
      <c r="C52" s="54"/>
      <c r="D52" s="55"/>
      <c r="E52" s="54"/>
      <c r="F52" s="57"/>
      <c r="G52" s="58"/>
      <c r="H52" s="59"/>
      <c r="I52" s="60"/>
      <c r="J52" s="61"/>
      <c r="K52" s="62"/>
      <c r="L52" s="63"/>
      <c r="M52" s="64"/>
      <c r="N52" s="64"/>
      <c r="O52" s="64"/>
      <c r="P52" s="64"/>
      <c r="Q52" s="64"/>
      <c r="R52" s="64"/>
      <c r="S52" s="64"/>
      <c r="T52" s="64"/>
      <c r="U52" s="50">
        <f t="shared" si="1"/>
        <v>0</v>
      </c>
      <c r="V52" s="51">
        <f t="shared" si="2"/>
        <v>0</v>
      </c>
      <c r="W52" s="66"/>
      <c r="X52" s="1"/>
      <c r="Y52" s="1"/>
    </row>
    <row r="53" ht="14.25" customHeight="1">
      <c r="A53" s="1">
        <v>50.0</v>
      </c>
      <c r="B53" s="53"/>
      <c r="C53" s="54"/>
      <c r="D53" s="55"/>
      <c r="E53" s="54"/>
      <c r="F53" s="57"/>
      <c r="G53" s="58"/>
      <c r="H53" s="59"/>
      <c r="I53" s="60"/>
      <c r="J53" s="61"/>
      <c r="K53" s="62"/>
      <c r="L53" s="63"/>
      <c r="M53" s="64"/>
      <c r="N53" s="64"/>
      <c r="O53" s="64"/>
      <c r="P53" s="64"/>
      <c r="Q53" s="64"/>
      <c r="R53" s="64"/>
      <c r="S53" s="64"/>
      <c r="T53" s="64"/>
      <c r="U53" s="50">
        <f t="shared" si="1"/>
        <v>0</v>
      </c>
      <c r="V53" s="51">
        <f t="shared" si="2"/>
        <v>0</v>
      </c>
      <c r="W53" s="66"/>
      <c r="X53" s="1"/>
      <c r="Y53" s="1"/>
    </row>
    <row r="54" ht="14.25" customHeight="1">
      <c r="A54" s="1">
        <v>51.0</v>
      </c>
      <c r="B54" s="53"/>
      <c r="C54" s="54"/>
      <c r="D54" s="55"/>
      <c r="E54" s="54"/>
      <c r="F54" s="57"/>
      <c r="G54" s="58"/>
      <c r="H54" s="59"/>
      <c r="I54" s="60"/>
      <c r="J54" s="61"/>
      <c r="K54" s="62"/>
      <c r="L54" s="63"/>
      <c r="M54" s="64"/>
      <c r="N54" s="64"/>
      <c r="O54" s="64"/>
      <c r="P54" s="64"/>
      <c r="Q54" s="64"/>
      <c r="R54" s="64"/>
      <c r="S54" s="64"/>
      <c r="T54" s="64"/>
      <c r="U54" s="50">
        <f t="shared" si="1"/>
        <v>0</v>
      </c>
      <c r="V54" s="51">
        <f t="shared" si="2"/>
        <v>0</v>
      </c>
      <c r="W54" s="66"/>
      <c r="X54" s="1"/>
      <c r="Y54" s="1"/>
    </row>
    <row r="55" ht="14.25" customHeight="1">
      <c r="A55" s="1">
        <v>52.0</v>
      </c>
      <c r="B55" s="53"/>
      <c r="C55" s="54"/>
      <c r="D55" s="55"/>
      <c r="E55" s="54"/>
      <c r="F55" s="57"/>
      <c r="G55" s="58"/>
      <c r="H55" s="59"/>
      <c r="I55" s="60"/>
      <c r="J55" s="61"/>
      <c r="K55" s="62"/>
      <c r="L55" s="63"/>
      <c r="M55" s="64"/>
      <c r="N55" s="64"/>
      <c r="O55" s="64"/>
      <c r="P55" s="64"/>
      <c r="Q55" s="64"/>
      <c r="R55" s="64"/>
      <c r="S55" s="64"/>
      <c r="T55" s="64"/>
      <c r="U55" s="50">
        <f t="shared" si="1"/>
        <v>0</v>
      </c>
      <c r="V55" s="51">
        <f t="shared" si="2"/>
        <v>0</v>
      </c>
      <c r="W55" s="66"/>
      <c r="X55" s="1"/>
      <c r="Y55" s="1"/>
    </row>
    <row r="56" ht="14.25" customHeight="1">
      <c r="A56" s="1">
        <v>53.0</v>
      </c>
      <c r="B56" s="53"/>
      <c r="C56" s="54"/>
      <c r="D56" s="55"/>
      <c r="E56" s="54"/>
      <c r="F56" s="57"/>
      <c r="G56" s="58"/>
      <c r="H56" s="59"/>
      <c r="I56" s="60"/>
      <c r="J56" s="61"/>
      <c r="K56" s="62"/>
      <c r="L56" s="63"/>
      <c r="M56" s="64"/>
      <c r="N56" s="64"/>
      <c r="O56" s="64"/>
      <c r="P56" s="64"/>
      <c r="Q56" s="64"/>
      <c r="R56" s="64"/>
      <c r="S56" s="64"/>
      <c r="T56" s="64"/>
      <c r="U56" s="50">
        <f t="shared" si="1"/>
        <v>0</v>
      </c>
      <c r="V56" s="51">
        <f t="shared" si="2"/>
        <v>0</v>
      </c>
      <c r="W56" s="66"/>
      <c r="X56" s="1"/>
      <c r="Y56" s="1"/>
    </row>
    <row r="57" ht="14.25" customHeight="1">
      <c r="A57" s="1">
        <v>54.0</v>
      </c>
      <c r="B57" s="53"/>
      <c r="C57" s="54"/>
      <c r="D57" s="55"/>
      <c r="E57" s="54"/>
      <c r="F57" s="57"/>
      <c r="G57" s="58"/>
      <c r="H57" s="59"/>
      <c r="I57" s="60"/>
      <c r="J57" s="61"/>
      <c r="K57" s="62"/>
      <c r="L57" s="63"/>
      <c r="M57" s="64"/>
      <c r="N57" s="64"/>
      <c r="O57" s="64"/>
      <c r="P57" s="64"/>
      <c r="Q57" s="64"/>
      <c r="R57" s="64"/>
      <c r="S57" s="64"/>
      <c r="T57" s="64"/>
      <c r="U57" s="50">
        <f t="shared" si="1"/>
        <v>0</v>
      </c>
      <c r="V57" s="51">
        <f t="shared" si="2"/>
        <v>0</v>
      </c>
      <c r="W57" s="66"/>
      <c r="X57" s="1"/>
      <c r="Y57" s="1"/>
    </row>
    <row r="58" ht="14.25" customHeight="1">
      <c r="A58" s="1">
        <v>55.0</v>
      </c>
      <c r="B58" s="53"/>
      <c r="C58" s="54"/>
      <c r="D58" s="55"/>
      <c r="E58" s="54"/>
      <c r="F58" s="57"/>
      <c r="G58" s="58"/>
      <c r="H58" s="59"/>
      <c r="I58" s="60"/>
      <c r="J58" s="61"/>
      <c r="K58" s="62"/>
      <c r="L58" s="63"/>
      <c r="M58" s="64"/>
      <c r="N58" s="64"/>
      <c r="O58" s="64"/>
      <c r="P58" s="64"/>
      <c r="Q58" s="64"/>
      <c r="R58" s="64"/>
      <c r="S58" s="64"/>
      <c r="T58" s="64"/>
      <c r="U58" s="50">
        <f t="shared" si="1"/>
        <v>0</v>
      </c>
      <c r="V58" s="51">
        <f t="shared" si="2"/>
        <v>0</v>
      </c>
      <c r="W58" s="66"/>
      <c r="X58" s="1"/>
      <c r="Y58" s="1"/>
    </row>
    <row r="59" ht="14.25" customHeight="1">
      <c r="A59" s="1">
        <v>56.0</v>
      </c>
      <c r="B59" s="53"/>
      <c r="C59" s="54"/>
      <c r="D59" s="55"/>
      <c r="E59" s="54"/>
      <c r="F59" s="57"/>
      <c r="G59" s="58"/>
      <c r="H59" s="59"/>
      <c r="I59" s="60"/>
      <c r="J59" s="61"/>
      <c r="K59" s="62"/>
      <c r="L59" s="63"/>
      <c r="M59" s="64"/>
      <c r="N59" s="64"/>
      <c r="O59" s="64"/>
      <c r="P59" s="64"/>
      <c r="Q59" s="64"/>
      <c r="R59" s="64"/>
      <c r="S59" s="64"/>
      <c r="T59" s="64"/>
      <c r="U59" s="50">
        <f t="shared" si="1"/>
        <v>0</v>
      </c>
      <c r="V59" s="51">
        <f t="shared" si="2"/>
        <v>0</v>
      </c>
      <c r="W59" s="66"/>
      <c r="X59" s="1"/>
      <c r="Y59" s="1"/>
    </row>
    <row r="60" ht="14.25" customHeight="1">
      <c r="A60" s="1">
        <v>57.0</v>
      </c>
      <c r="B60" s="53"/>
      <c r="C60" s="54"/>
      <c r="D60" s="55"/>
      <c r="E60" s="54"/>
      <c r="F60" s="57"/>
      <c r="G60" s="58"/>
      <c r="H60" s="59"/>
      <c r="I60" s="60"/>
      <c r="J60" s="61"/>
      <c r="K60" s="62"/>
      <c r="L60" s="63"/>
      <c r="M60" s="64"/>
      <c r="N60" s="64"/>
      <c r="O60" s="64"/>
      <c r="P60" s="64"/>
      <c r="Q60" s="64"/>
      <c r="R60" s="64"/>
      <c r="S60" s="64"/>
      <c r="T60" s="64"/>
      <c r="U60" s="50">
        <f t="shared" si="1"/>
        <v>0</v>
      </c>
      <c r="V60" s="51">
        <f t="shared" si="2"/>
        <v>0</v>
      </c>
      <c r="W60" s="66"/>
      <c r="X60" s="1"/>
      <c r="Y60" s="1"/>
    </row>
    <row r="61" ht="14.25" customHeight="1">
      <c r="A61" s="1">
        <v>58.0</v>
      </c>
      <c r="B61" s="53"/>
      <c r="C61" s="54"/>
      <c r="D61" s="55"/>
      <c r="E61" s="54"/>
      <c r="F61" s="57"/>
      <c r="G61" s="58"/>
      <c r="H61" s="59"/>
      <c r="I61" s="60"/>
      <c r="J61" s="61"/>
      <c r="K61" s="62"/>
      <c r="L61" s="63"/>
      <c r="M61" s="64"/>
      <c r="N61" s="64"/>
      <c r="O61" s="64"/>
      <c r="P61" s="64"/>
      <c r="Q61" s="64"/>
      <c r="R61" s="64"/>
      <c r="S61" s="64"/>
      <c r="T61" s="64"/>
      <c r="U61" s="50">
        <f t="shared" si="1"/>
        <v>0</v>
      </c>
      <c r="V61" s="51">
        <f t="shared" si="2"/>
        <v>0</v>
      </c>
      <c r="W61" s="66"/>
      <c r="X61" s="1"/>
      <c r="Y61" s="1"/>
    </row>
    <row r="62" ht="14.25" customHeight="1">
      <c r="A62" s="1">
        <v>59.0</v>
      </c>
      <c r="B62" s="53"/>
      <c r="C62" s="54"/>
      <c r="D62" s="55"/>
      <c r="E62" s="54"/>
      <c r="F62" s="57"/>
      <c r="G62" s="58"/>
      <c r="H62" s="59"/>
      <c r="I62" s="60"/>
      <c r="J62" s="61"/>
      <c r="K62" s="62"/>
      <c r="L62" s="63"/>
      <c r="M62" s="64"/>
      <c r="N62" s="64"/>
      <c r="O62" s="64"/>
      <c r="P62" s="64"/>
      <c r="Q62" s="64"/>
      <c r="R62" s="64"/>
      <c r="S62" s="64"/>
      <c r="T62" s="64"/>
      <c r="U62" s="50">
        <f t="shared" si="1"/>
        <v>0</v>
      </c>
      <c r="V62" s="51">
        <f t="shared" si="2"/>
        <v>0</v>
      </c>
      <c r="W62" s="66"/>
      <c r="X62" s="1"/>
      <c r="Y62" s="1"/>
    </row>
    <row r="63" ht="14.25" customHeight="1">
      <c r="A63" s="1">
        <v>60.0</v>
      </c>
      <c r="B63" s="53"/>
      <c r="C63" s="54"/>
      <c r="D63" s="55"/>
      <c r="E63" s="54"/>
      <c r="F63" s="57"/>
      <c r="G63" s="58"/>
      <c r="H63" s="59"/>
      <c r="I63" s="60"/>
      <c r="J63" s="61"/>
      <c r="K63" s="62"/>
      <c r="L63" s="63"/>
      <c r="M63" s="64"/>
      <c r="N63" s="64"/>
      <c r="O63" s="64"/>
      <c r="P63" s="64"/>
      <c r="Q63" s="64"/>
      <c r="R63" s="64"/>
      <c r="S63" s="64"/>
      <c r="T63" s="64"/>
      <c r="U63" s="50">
        <f t="shared" si="1"/>
        <v>0</v>
      </c>
      <c r="V63" s="51">
        <f t="shared" si="2"/>
        <v>0</v>
      </c>
      <c r="W63" s="66"/>
      <c r="X63" s="1"/>
      <c r="Y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6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67"/>
      <c r="W64" s="66"/>
      <c r="X64" s="1"/>
      <c r="Y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6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67"/>
      <c r="W65" s="66"/>
      <c r="X65" s="1"/>
      <c r="Y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6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67"/>
      <c r="W66" s="66"/>
      <c r="X66" s="1"/>
      <c r="Y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6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67"/>
      <c r="W67" s="66"/>
      <c r="X67" s="1"/>
      <c r="Y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6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67"/>
      <c r="W68" s="66"/>
      <c r="X68" s="1"/>
      <c r="Y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6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67"/>
      <c r="W69" s="66"/>
      <c r="X69" s="1"/>
      <c r="Y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6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67"/>
      <c r="W70" s="66"/>
      <c r="X70" s="1"/>
      <c r="Y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6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67"/>
      <c r="W71" s="66"/>
      <c r="X71" s="1"/>
      <c r="Y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6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67"/>
      <c r="W72" s="66"/>
      <c r="X72" s="1"/>
      <c r="Y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6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67"/>
      <c r="W73" s="66"/>
      <c r="X73" s="1"/>
      <c r="Y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6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67"/>
      <c r="W74" s="66"/>
      <c r="X74" s="1"/>
      <c r="Y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6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67"/>
      <c r="W75" s="66"/>
      <c r="X75" s="1"/>
      <c r="Y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6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67"/>
      <c r="W76" s="66"/>
      <c r="X76" s="1"/>
      <c r="Y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6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67"/>
      <c r="W77" s="66"/>
      <c r="X77" s="1"/>
      <c r="Y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6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67"/>
      <c r="W78" s="66"/>
      <c r="X78" s="1"/>
      <c r="Y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6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67"/>
      <c r="W79" s="66"/>
      <c r="X79" s="1"/>
      <c r="Y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6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67"/>
      <c r="W80" s="66"/>
      <c r="X80" s="1"/>
      <c r="Y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6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67"/>
      <c r="W81" s="66"/>
      <c r="X81" s="1"/>
      <c r="Y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6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67"/>
      <c r="W82" s="66"/>
      <c r="X82" s="1"/>
      <c r="Y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6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67"/>
      <c r="W83" s="66"/>
      <c r="X83" s="1"/>
      <c r="Y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6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67"/>
      <c r="W84" s="66"/>
      <c r="X84" s="1"/>
      <c r="Y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6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67"/>
      <c r="W85" s="66"/>
      <c r="X85" s="1"/>
      <c r="Y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6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67"/>
      <c r="W86" s="66"/>
      <c r="X86" s="1"/>
      <c r="Y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6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67"/>
      <c r="W87" s="66"/>
      <c r="X87" s="1"/>
      <c r="Y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6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67"/>
      <c r="W88" s="66"/>
      <c r="X88" s="1"/>
      <c r="Y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6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67"/>
      <c r="W89" s="66"/>
      <c r="X89" s="1"/>
      <c r="Y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6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67"/>
      <c r="W90" s="66"/>
      <c r="X90" s="1"/>
      <c r="Y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6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67"/>
      <c r="W91" s="66"/>
      <c r="X91" s="1"/>
      <c r="Y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6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67"/>
      <c r="W92" s="66"/>
      <c r="X92" s="1"/>
      <c r="Y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6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67"/>
      <c r="W93" s="66"/>
      <c r="X93" s="1"/>
      <c r="Y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6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67"/>
      <c r="W94" s="66"/>
      <c r="X94" s="1"/>
      <c r="Y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6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67"/>
      <c r="W95" s="66"/>
      <c r="X95" s="1"/>
      <c r="Y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6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67"/>
      <c r="W96" s="66"/>
      <c r="X96" s="1"/>
      <c r="Y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6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67"/>
      <c r="W97" s="66"/>
      <c r="X97" s="1"/>
      <c r="Y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6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67"/>
      <c r="W98" s="66"/>
      <c r="X98" s="1"/>
      <c r="Y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6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67"/>
      <c r="W99" s="66"/>
      <c r="X99" s="1"/>
      <c r="Y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6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67"/>
      <c r="W100" s="66"/>
      <c r="X100" s="1"/>
      <c r="Y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6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67"/>
      <c r="W101" s="66"/>
      <c r="X101" s="1"/>
      <c r="Y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6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67"/>
      <c r="W102" s="66"/>
      <c r="X102" s="1"/>
      <c r="Y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6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67"/>
      <c r="W103" s="66"/>
      <c r="X103" s="1"/>
      <c r="Y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6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67"/>
      <c r="W104" s="66"/>
      <c r="X104" s="1"/>
      <c r="Y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6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67"/>
      <c r="W105" s="66"/>
      <c r="X105" s="1"/>
      <c r="Y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6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67"/>
      <c r="W106" s="66"/>
      <c r="X106" s="1"/>
      <c r="Y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6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67"/>
      <c r="W107" s="66"/>
      <c r="X107" s="1"/>
      <c r="Y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6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67"/>
      <c r="W108" s="66"/>
      <c r="X108" s="1"/>
      <c r="Y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6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67"/>
      <c r="W109" s="66"/>
      <c r="X109" s="1"/>
      <c r="Y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6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67"/>
      <c r="W110" s="66"/>
      <c r="X110" s="1"/>
      <c r="Y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6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67"/>
      <c r="W111" s="66"/>
      <c r="X111" s="1"/>
      <c r="Y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6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67"/>
      <c r="W112" s="66"/>
      <c r="X112" s="1"/>
      <c r="Y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6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67"/>
      <c r="W113" s="66"/>
      <c r="X113" s="1"/>
      <c r="Y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6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67"/>
      <c r="W114" s="66"/>
      <c r="X114" s="1"/>
      <c r="Y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6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67"/>
      <c r="W115" s="66"/>
      <c r="X115" s="1"/>
      <c r="Y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6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67"/>
      <c r="W116" s="66"/>
      <c r="X116" s="1"/>
      <c r="Y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6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67"/>
      <c r="W117" s="66"/>
      <c r="X117" s="1"/>
      <c r="Y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6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67"/>
      <c r="W118" s="66"/>
      <c r="X118" s="1"/>
      <c r="Y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6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67"/>
      <c r="W119" s="66"/>
      <c r="X119" s="1"/>
      <c r="Y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6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67"/>
      <c r="W120" s="66"/>
      <c r="X120" s="1"/>
      <c r="Y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6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67"/>
      <c r="W121" s="66"/>
      <c r="X121" s="1"/>
      <c r="Y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6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67"/>
      <c r="W122" s="66"/>
      <c r="X122" s="1"/>
      <c r="Y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6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67"/>
      <c r="W123" s="66"/>
      <c r="X123" s="1"/>
      <c r="Y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6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67"/>
      <c r="W124" s="66"/>
      <c r="X124" s="1"/>
      <c r="Y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6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67"/>
      <c r="W125" s="66"/>
      <c r="X125" s="1"/>
      <c r="Y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6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67"/>
      <c r="W126" s="66"/>
      <c r="X126" s="1"/>
      <c r="Y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6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67"/>
      <c r="W127" s="66"/>
      <c r="X127" s="1"/>
      <c r="Y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6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67"/>
      <c r="W128" s="66"/>
      <c r="X128" s="1"/>
      <c r="Y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6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67"/>
      <c r="W129" s="66"/>
      <c r="X129" s="1"/>
      <c r="Y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6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67"/>
      <c r="W130" s="66"/>
      <c r="X130" s="1"/>
      <c r="Y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6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67"/>
      <c r="W131" s="66"/>
      <c r="X131" s="1"/>
      <c r="Y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6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67"/>
      <c r="W132" s="66"/>
      <c r="X132" s="1"/>
      <c r="Y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6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67"/>
      <c r="W133" s="66"/>
      <c r="X133" s="1"/>
      <c r="Y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6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67"/>
      <c r="W134" s="66"/>
      <c r="X134" s="1"/>
      <c r="Y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6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67"/>
      <c r="W135" s="66"/>
      <c r="X135" s="1"/>
      <c r="Y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6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67"/>
      <c r="W136" s="66"/>
      <c r="X136" s="1"/>
      <c r="Y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6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67"/>
      <c r="W137" s="66"/>
      <c r="X137" s="1"/>
      <c r="Y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6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67"/>
      <c r="W138" s="66"/>
      <c r="X138" s="1"/>
      <c r="Y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6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67"/>
      <c r="W139" s="66"/>
      <c r="X139" s="1"/>
      <c r="Y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6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67"/>
      <c r="W140" s="66"/>
      <c r="X140" s="1"/>
      <c r="Y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6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67"/>
      <c r="W141" s="66"/>
      <c r="X141" s="1"/>
      <c r="Y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6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67"/>
      <c r="W142" s="66"/>
      <c r="X142" s="1"/>
      <c r="Y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6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67"/>
      <c r="W143" s="66"/>
      <c r="X143" s="1"/>
      <c r="Y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6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67"/>
      <c r="W144" s="66"/>
      <c r="X144" s="1"/>
      <c r="Y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6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67"/>
      <c r="W145" s="66"/>
      <c r="X145" s="1"/>
      <c r="Y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6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67"/>
      <c r="W146" s="66"/>
      <c r="X146" s="1"/>
      <c r="Y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6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67"/>
      <c r="W147" s="66"/>
      <c r="X147" s="1"/>
      <c r="Y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6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67"/>
      <c r="W148" s="66"/>
      <c r="X148" s="1"/>
      <c r="Y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6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67"/>
      <c r="W149" s="66"/>
      <c r="X149" s="1"/>
      <c r="Y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6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67"/>
      <c r="W150" s="66"/>
      <c r="X150" s="1"/>
      <c r="Y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6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67"/>
      <c r="W151" s="66"/>
      <c r="X151" s="1"/>
      <c r="Y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6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67"/>
      <c r="W152" s="66"/>
      <c r="X152" s="1"/>
      <c r="Y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6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67"/>
      <c r="W153" s="66"/>
      <c r="X153" s="1"/>
      <c r="Y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6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67"/>
      <c r="W154" s="66"/>
      <c r="X154" s="1"/>
      <c r="Y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6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67"/>
      <c r="W155" s="66"/>
      <c r="X155" s="1"/>
      <c r="Y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6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67"/>
      <c r="W156" s="66"/>
      <c r="X156" s="1"/>
      <c r="Y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6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67"/>
      <c r="W157" s="66"/>
      <c r="X157" s="1"/>
      <c r="Y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6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67"/>
      <c r="W158" s="66"/>
      <c r="X158" s="1"/>
      <c r="Y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6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67"/>
      <c r="W159" s="66"/>
      <c r="X159" s="1"/>
      <c r="Y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6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67"/>
      <c r="W160" s="66"/>
      <c r="X160" s="1"/>
      <c r="Y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6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67"/>
      <c r="W161" s="66"/>
      <c r="X161" s="1"/>
      <c r="Y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6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67"/>
      <c r="W162" s="66"/>
      <c r="X162" s="1"/>
      <c r="Y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6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67"/>
      <c r="W163" s="66"/>
      <c r="X163" s="1"/>
      <c r="Y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6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67"/>
      <c r="W164" s="66"/>
      <c r="X164" s="1"/>
      <c r="Y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6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67"/>
      <c r="W165" s="66"/>
      <c r="X165" s="1"/>
      <c r="Y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6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67"/>
      <c r="W166" s="66"/>
      <c r="X166" s="1"/>
      <c r="Y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6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67"/>
      <c r="W167" s="66"/>
      <c r="X167" s="1"/>
      <c r="Y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6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67"/>
      <c r="W168" s="66"/>
      <c r="X168" s="1"/>
      <c r="Y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6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67"/>
      <c r="W169" s="66"/>
      <c r="X169" s="1"/>
      <c r="Y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6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67"/>
      <c r="W170" s="66"/>
      <c r="X170" s="1"/>
      <c r="Y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6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67"/>
      <c r="W171" s="66"/>
      <c r="X171" s="1"/>
      <c r="Y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6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67"/>
      <c r="W172" s="66"/>
      <c r="X172" s="1"/>
      <c r="Y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6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67"/>
      <c r="W173" s="66"/>
      <c r="X173" s="1"/>
      <c r="Y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6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67"/>
      <c r="W174" s="66"/>
      <c r="X174" s="1"/>
      <c r="Y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6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67"/>
      <c r="W175" s="66"/>
      <c r="X175" s="1"/>
      <c r="Y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6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67"/>
      <c r="W176" s="66"/>
      <c r="X176" s="1"/>
      <c r="Y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6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67"/>
      <c r="W177" s="66"/>
      <c r="X177" s="1"/>
      <c r="Y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6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67"/>
      <c r="W178" s="66"/>
      <c r="X178" s="1"/>
      <c r="Y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6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67"/>
      <c r="W179" s="66"/>
      <c r="X179" s="1"/>
      <c r="Y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6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67"/>
      <c r="W180" s="66"/>
      <c r="X180" s="1"/>
      <c r="Y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6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67"/>
      <c r="W181" s="66"/>
      <c r="X181" s="1"/>
      <c r="Y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6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67"/>
      <c r="W182" s="66"/>
      <c r="X182" s="1"/>
      <c r="Y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6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67"/>
      <c r="W183" s="66"/>
      <c r="X183" s="1"/>
      <c r="Y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6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67"/>
      <c r="W184" s="66"/>
      <c r="X184" s="1"/>
      <c r="Y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6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67"/>
      <c r="W185" s="66"/>
      <c r="X185" s="1"/>
      <c r="Y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6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67"/>
      <c r="W186" s="66"/>
      <c r="X186" s="1"/>
      <c r="Y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6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67"/>
      <c r="W187" s="66"/>
      <c r="X187" s="1"/>
      <c r="Y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6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67"/>
      <c r="W188" s="66"/>
      <c r="X188" s="1"/>
      <c r="Y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6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67"/>
      <c r="W189" s="66"/>
      <c r="X189" s="1"/>
      <c r="Y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6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67"/>
      <c r="W190" s="66"/>
      <c r="X190" s="1"/>
      <c r="Y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6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67"/>
      <c r="W191" s="66"/>
      <c r="X191" s="1"/>
      <c r="Y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6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67"/>
      <c r="W192" s="66"/>
      <c r="X192" s="1"/>
      <c r="Y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6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67"/>
      <c r="W193" s="66"/>
      <c r="X193" s="1"/>
      <c r="Y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6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67"/>
      <c r="W194" s="66"/>
      <c r="X194" s="1"/>
      <c r="Y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6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67"/>
      <c r="W195" s="66"/>
      <c r="X195" s="1"/>
      <c r="Y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6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67"/>
      <c r="W196" s="66"/>
      <c r="X196" s="1"/>
      <c r="Y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6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67"/>
      <c r="W197" s="66"/>
      <c r="X197" s="1"/>
      <c r="Y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6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67"/>
      <c r="W198" s="66"/>
      <c r="X198" s="1"/>
      <c r="Y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6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67"/>
      <c r="W199" s="66"/>
      <c r="X199" s="1"/>
      <c r="Y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6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67"/>
      <c r="W200" s="66"/>
      <c r="X200" s="1"/>
      <c r="Y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6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67"/>
      <c r="W201" s="66"/>
      <c r="X201" s="1"/>
      <c r="Y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6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67"/>
      <c r="W202" s="66"/>
      <c r="X202" s="1"/>
      <c r="Y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6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67"/>
      <c r="W203" s="66"/>
      <c r="X203" s="1"/>
      <c r="Y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6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67"/>
      <c r="W204" s="66"/>
      <c r="X204" s="1"/>
      <c r="Y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6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67"/>
      <c r="W205" s="66"/>
      <c r="X205" s="1"/>
      <c r="Y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6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67"/>
      <c r="W206" s="66"/>
      <c r="X206" s="1"/>
      <c r="Y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6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67"/>
      <c r="W207" s="66"/>
      <c r="X207" s="1"/>
      <c r="Y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6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67"/>
      <c r="W208" s="66"/>
      <c r="X208" s="1"/>
      <c r="Y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6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67"/>
      <c r="W209" s="66"/>
      <c r="X209" s="1"/>
      <c r="Y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6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67"/>
      <c r="W210" s="66"/>
      <c r="X210" s="1"/>
      <c r="Y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6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67"/>
      <c r="W211" s="66"/>
      <c r="X211" s="1"/>
      <c r="Y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6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67"/>
      <c r="W212" s="66"/>
      <c r="X212" s="1"/>
      <c r="Y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6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67"/>
      <c r="W213" s="66"/>
      <c r="X213" s="1"/>
      <c r="Y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6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67"/>
      <c r="W214" s="66"/>
      <c r="X214" s="1"/>
      <c r="Y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6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67"/>
      <c r="W215" s="66"/>
      <c r="X215" s="1"/>
      <c r="Y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6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67"/>
      <c r="W216" s="66"/>
      <c r="X216" s="1"/>
      <c r="Y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6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67"/>
      <c r="W217" s="66"/>
      <c r="X217" s="1"/>
      <c r="Y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6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67"/>
      <c r="W218" s="66"/>
      <c r="X218" s="1"/>
      <c r="Y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6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67"/>
      <c r="W219" s="66"/>
      <c r="X219" s="1"/>
      <c r="Y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6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67"/>
      <c r="W220" s="66"/>
      <c r="X220" s="1"/>
      <c r="Y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6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67"/>
      <c r="W221" s="66"/>
      <c r="X221" s="1"/>
      <c r="Y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6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67"/>
      <c r="W222" s="66"/>
      <c r="X222" s="1"/>
      <c r="Y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6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67"/>
      <c r="W223" s="66"/>
      <c r="X223" s="1"/>
      <c r="Y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6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67"/>
      <c r="W224" s="66"/>
      <c r="X224" s="1"/>
      <c r="Y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6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67"/>
      <c r="W225" s="66"/>
      <c r="X225" s="1"/>
      <c r="Y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6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67"/>
      <c r="W226" s="66"/>
      <c r="X226" s="1"/>
      <c r="Y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6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67"/>
      <c r="W227" s="66"/>
      <c r="X227" s="1"/>
      <c r="Y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6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67"/>
      <c r="W228" s="66"/>
      <c r="X228" s="1"/>
      <c r="Y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6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67"/>
      <c r="W229" s="66"/>
      <c r="X229" s="1"/>
      <c r="Y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6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67"/>
      <c r="W230" s="66"/>
      <c r="X230" s="1"/>
      <c r="Y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6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67"/>
      <c r="W231" s="66"/>
      <c r="X231" s="1"/>
      <c r="Y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6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67"/>
      <c r="W232" s="66"/>
      <c r="X232" s="1"/>
      <c r="Y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6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67"/>
      <c r="W233" s="66"/>
      <c r="X233" s="1"/>
      <c r="Y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6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67"/>
      <c r="W234" s="66"/>
      <c r="X234" s="1"/>
      <c r="Y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6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67"/>
      <c r="W235" s="66"/>
      <c r="X235" s="1"/>
      <c r="Y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6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67"/>
      <c r="W236" s="66"/>
      <c r="X236" s="1"/>
      <c r="Y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6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67"/>
      <c r="W237" s="66"/>
      <c r="X237" s="1"/>
      <c r="Y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6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67"/>
      <c r="W238" s="66"/>
      <c r="X238" s="1"/>
      <c r="Y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6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67"/>
      <c r="W239" s="66"/>
      <c r="X239" s="1"/>
      <c r="Y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6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67"/>
      <c r="W240" s="66"/>
      <c r="X240" s="1"/>
      <c r="Y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6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67"/>
      <c r="W241" s="66"/>
      <c r="X241" s="1"/>
      <c r="Y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6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67"/>
      <c r="W242" s="66"/>
      <c r="X242" s="1"/>
      <c r="Y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6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67"/>
      <c r="W243" s="66"/>
      <c r="X243" s="1"/>
      <c r="Y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6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67"/>
      <c r="W244" s="66"/>
      <c r="X244" s="1"/>
      <c r="Y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6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67"/>
      <c r="W245" s="66"/>
      <c r="X245" s="1"/>
      <c r="Y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6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67"/>
      <c r="W246" s="66"/>
      <c r="X246" s="1"/>
      <c r="Y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6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67"/>
      <c r="W247" s="66"/>
      <c r="X247" s="1"/>
      <c r="Y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6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67"/>
      <c r="W248" s="66"/>
      <c r="X248" s="1"/>
      <c r="Y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6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67"/>
      <c r="W249" s="66"/>
      <c r="X249" s="1"/>
      <c r="Y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6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67"/>
      <c r="W250" s="66"/>
      <c r="X250" s="1"/>
      <c r="Y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6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67"/>
      <c r="W251" s="66"/>
      <c r="X251" s="1"/>
      <c r="Y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6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67"/>
      <c r="W252" s="66"/>
      <c r="X252" s="1"/>
      <c r="Y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6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67"/>
      <c r="W253" s="66"/>
      <c r="X253" s="1"/>
      <c r="Y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6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67"/>
      <c r="W254" s="66"/>
      <c r="X254" s="1"/>
      <c r="Y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6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67"/>
      <c r="W255" s="66"/>
      <c r="X255" s="1"/>
      <c r="Y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6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67"/>
      <c r="W256" s="66"/>
      <c r="X256" s="1"/>
      <c r="Y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6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67"/>
      <c r="W257" s="66"/>
      <c r="X257" s="1"/>
      <c r="Y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6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67"/>
      <c r="W258" s="66"/>
      <c r="X258" s="1"/>
      <c r="Y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6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67"/>
      <c r="W259" s="66"/>
      <c r="X259" s="1"/>
      <c r="Y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6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67"/>
      <c r="W260" s="66"/>
      <c r="X260" s="1"/>
      <c r="Y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6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67"/>
      <c r="W261" s="66"/>
      <c r="X261" s="1"/>
      <c r="Y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6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67"/>
      <c r="W262" s="66"/>
      <c r="X262" s="1"/>
      <c r="Y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67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67"/>
      <c r="W263" s="66"/>
      <c r="X263" s="1"/>
      <c r="Y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67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67"/>
      <c r="W264" s="66"/>
      <c r="X264" s="1"/>
      <c r="Y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67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67"/>
      <c r="W265" s="66"/>
      <c r="X265" s="1"/>
      <c r="Y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67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67"/>
      <c r="W266" s="66"/>
      <c r="X266" s="1"/>
      <c r="Y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67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67"/>
      <c r="W267" s="66"/>
      <c r="X267" s="1"/>
      <c r="Y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67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67"/>
      <c r="W268" s="66"/>
      <c r="X268" s="1"/>
      <c r="Y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67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67"/>
      <c r="W269" s="66"/>
      <c r="X269" s="1"/>
      <c r="Y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67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67"/>
      <c r="W270" s="66"/>
      <c r="X270" s="1"/>
      <c r="Y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67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67"/>
      <c r="W271" s="66"/>
      <c r="X271" s="1"/>
      <c r="Y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67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67"/>
      <c r="W272" s="66"/>
      <c r="X272" s="1"/>
      <c r="Y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67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67"/>
      <c r="W273" s="66"/>
      <c r="X273" s="1"/>
      <c r="Y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67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67"/>
      <c r="W274" s="66"/>
      <c r="X274" s="1"/>
      <c r="Y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67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67"/>
      <c r="W275" s="66"/>
      <c r="X275" s="1"/>
      <c r="Y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67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67"/>
      <c r="W276" s="66"/>
      <c r="X276" s="1"/>
      <c r="Y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67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67"/>
      <c r="W277" s="66"/>
      <c r="X277" s="1"/>
      <c r="Y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67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67"/>
      <c r="W278" s="66"/>
      <c r="X278" s="1"/>
      <c r="Y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6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67"/>
      <c r="W279" s="66"/>
      <c r="X279" s="1"/>
      <c r="Y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67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67"/>
      <c r="W280" s="66"/>
      <c r="X280" s="1"/>
      <c r="Y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67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67"/>
      <c r="W281" s="66"/>
      <c r="X281" s="1"/>
      <c r="Y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67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67"/>
      <c r="W282" s="66"/>
      <c r="X282" s="1"/>
      <c r="Y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67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67"/>
      <c r="W283" s="66"/>
      <c r="X283" s="1"/>
      <c r="Y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67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67"/>
      <c r="W284" s="66"/>
      <c r="X284" s="1"/>
      <c r="Y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67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67"/>
      <c r="W285" s="66"/>
      <c r="X285" s="1"/>
      <c r="Y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67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67"/>
      <c r="W286" s="66"/>
      <c r="X286" s="1"/>
      <c r="Y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6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67"/>
      <c r="W287" s="66"/>
      <c r="X287" s="1"/>
      <c r="Y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67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67"/>
      <c r="W288" s="66"/>
      <c r="X288" s="1"/>
      <c r="Y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67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67"/>
      <c r="W289" s="66"/>
      <c r="X289" s="1"/>
      <c r="Y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67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67"/>
      <c r="W290" s="66"/>
      <c r="X290" s="1"/>
      <c r="Y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67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67"/>
      <c r="W291" s="66"/>
      <c r="X291" s="1"/>
      <c r="Y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67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67"/>
      <c r="W292" s="66"/>
      <c r="X292" s="1"/>
      <c r="Y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67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67"/>
      <c r="W293" s="66"/>
      <c r="X293" s="1"/>
      <c r="Y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67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67"/>
      <c r="W294" s="66"/>
      <c r="X294" s="1"/>
      <c r="Y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67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67"/>
      <c r="W295" s="66"/>
      <c r="X295" s="1"/>
      <c r="Y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67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67"/>
      <c r="W296" s="66"/>
      <c r="X296" s="1"/>
      <c r="Y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67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67"/>
      <c r="W297" s="66"/>
      <c r="X297" s="1"/>
      <c r="Y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67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67"/>
      <c r="W298" s="66"/>
      <c r="X298" s="1"/>
      <c r="Y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6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67"/>
      <c r="W299" s="66"/>
      <c r="X299" s="1"/>
      <c r="Y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67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67"/>
      <c r="W300" s="66"/>
      <c r="X300" s="1"/>
      <c r="Y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67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67"/>
      <c r="W301" s="66"/>
      <c r="X301" s="1"/>
      <c r="Y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67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67"/>
      <c r="W302" s="66"/>
      <c r="X302" s="1"/>
      <c r="Y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67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67"/>
      <c r="W303" s="66"/>
      <c r="X303" s="1"/>
      <c r="Y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67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67"/>
      <c r="W304" s="66"/>
      <c r="X304" s="1"/>
      <c r="Y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67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67"/>
      <c r="W305" s="66"/>
      <c r="X305" s="1"/>
      <c r="Y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67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67"/>
      <c r="W306" s="66"/>
      <c r="X306" s="1"/>
      <c r="Y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67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67"/>
      <c r="W307" s="66"/>
      <c r="X307" s="1"/>
      <c r="Y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67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67"/>
      <c r="W308" s="66"/>
      <c r="X308" s="1"/>
      <c r="Y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67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67"/>
      <c r="W309" s="66"/>
      <c r="X309" s="1"/>
      <c r="Y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67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67"/>
      <c r="W310" s="66"/>
      <c r="X310" s="1"/>
      <c r="Y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67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67"/>
      <c r="W311" s="66"/>
      <c r="X311" s="1"/>
      <c r="Y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67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67"/>
      <c r="W312" s="66"/>
      <c r="X312" s="1"/>
      <c r="Y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67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67"/>
      <c r="W313" s="66"/>
      <c r="X313" s="1"/>
      <c r="Y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67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67"/>
      <c r="W314" s="66"/>
      <c r="X314" s="1"/>
      <c r="Y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67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67"/>
      <c r="W315" s="66"/>
      <c r="X315" s="1"/>
      <c r="Y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6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67"/>
      <c r="W316" s="66"/>
      <c r="X316" s="1"/>
      <c r="Y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6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67"/>
      <c r="W317" s="66"/>
      <c r="X317" s="1"/>
      <c r="Y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67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67"/>
      <c r="W318" s="66"/>
      <c r="X318" s="1"/>
      <c r="Y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67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67"/>
      <c r="W319" s="66"/>
      <c r="X319" s="1"/>
      <c r="Y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67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67"/>
      <c r="W320" s="66"/>
      <c r="X320" s="1"/>
      <c r="Y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67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67"/>
      <c r="W321" s="66"/>
      <c r="X321" s="1"/>
      <c r="Y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67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67"/>
      <c r="W322" s="66"/>
      <c r="X322" s="1"/>
      <c r="Y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6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67"/>
      <c r="W323" s="66"/>
      <c r="X323" s="1"/>
      <c r="Y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6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67"/>
      <c r="W324" s="66"/>
      <c r="X324" s="1"/>
      <c r="Y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67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67"/>
      <c r="W325" s="66"/>
      <c r="X325" s="1"/>
      <c r="Y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67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67"/>
      <c r="W326" s="66"/>
      <c r="X326" s="1"/>
      <c r="Y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67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67"/>
      <c r="W327" s="66"/>
      <c r="X327" s="1"/>
      <c r="Y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67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67"/>
      <c r="W328" s="66"/>
      <c r="X328" s="1"/>
      <c r="Y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67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67"/>
      <c r="W329" s="66"/>
      <c r="X329" s="1"/>
      <c r="Y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67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67"/>
      <c r="W330" s="66"/>
      <c r="X330" s="1"/>
      <c r="Y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67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67"/>
      <c r="W331" s="66"/>
      <c r="X331" s="1"/>
      <c r="Y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67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67"/>
      <c r="W332" s="66"/>
      <c r="X332" s="1"/>
      <c r="Y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67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67"/>
      <c r="W333" s="66"/>
      <c r="X333" s="1"/>
      <c r="Y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67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67"/>
      <c r="W334" s="66"/>
      <c r="X334" s="1"/>
      <c r="Y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67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67"/>
      <c r="W335" s="66"/>
      <c r="X335" s="1"/>
      <c r="Y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67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67"/>
      <c r="W336" s="66"/>
      <c r="X336" s="1"/>
      <c r="Y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67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67"/>
      <c r="W337" s="66"/>
      <c r="X337" s="1"/>
      <c r="Y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67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67"/>
      <c r="W338" s="66"/>
      <c r="X338" s="1"/>
      <c r="Y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67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67"/>
      <c r="W339" s="66"/>
      <c r="X339" s="1"/>
      <c r="Y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67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67"/>
      <c r="W340" s="66"/>
      <c r="X340" s="1"/>
      <c r="Y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67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67"/>
      <c r="W341" s="66"/>
      <c r="X341" s="1"/>
      <c r="Y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67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67"/>
      <c r="W342" s="66"/>
      <c r="X342" s="1"/>
      <c r="Y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67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67"/>
      <c r="W343" s="66"/>
      <c r="X343" s="1"/>
      <c r="Y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67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67"/>
      <c r="W344" s="66"/>
      <c r="X344" s="1"/>
      <c r="Y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67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67"/>
      <c r="W345" s="66"/>
      <c r="X345" s="1"/>
      <c r="Y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67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67"/>
      <c r="W346" s="66"/>
      <c r="X346" s="1"/>
      <c r="Y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67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67"/>
      <c r="W347" s="66"/>
      <c r="X347" s="1"/>
      <c r="Y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67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67"/>
      <c r="W348" s="66"/>
      <c r="X348" s="1"/>
      <c r="Y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6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67"/>
      <c r="W349" s="66"/>
      <c r="X349" s="1"/>
      <c r="Y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67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67"/>
      <c r="W350" s="66"/>
      <c r="X350" s="1"/>
      <c r="Y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67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67"/>
      <c r="W351" s="66"/>
      <c r="X351" s="1"/>
      <c r="Y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67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67"/>
      <c r="W352" s="66"/>
      <c r="X352" s="1"/>
      <c r="Y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67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67"/>
      <c r="W353" s="66"/>
      <c r="X353" s="1"/>
      <c r="Y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67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67"/>
      <c r="W354" s="66"/>
      <c r="X354" s="1"/>
      <c r="Y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67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67"/>
      <c r="W355" s="66"/>
      <c r="X355" s="1"/>
      <c r="Y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67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67"/>
      <c r="W356" s="66"/>
      <c r="X356" s="1"/>
      <c r="Y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67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67"/>
      <c r="W357" s="66"/>
      <c r="X357" s="1"/>
      <c r="Y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67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67"/>
      <c r="W358" s="66"/>
      <c r="X358" s="1"/>
      <c r="Y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67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67"/>
      <c r="W359" s="66"/>
      <c r="X359" s="1"/>
      <c r="Y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67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67"/>
      <c r="W360" s="66"/>
      <c r="X360" s="1"/>
      <c r="Y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67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67"/>
      <c r="W361" s="66"/>
      <c r="X361" s="1"/>
      <c r="Y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67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67"/>
      <c r="W362" s="66"/>
      <c r="X362" s="1"/>
      <c r="Y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67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67"/>
      <c r="W363" s="66"/>
      <c r="X363" s="1"/>
      <c r="Y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67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67"/>
      <c r="W364" s="66"/>
      <c r="X364" s="1"/>
      <c r="Y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67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67"/>
      <c r="W365" s="66"/>
      <c r="X365" s="1"/>
      <c r="Y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67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67"/>
      <c r="W366" s="66"/>
      <c r="X366" s="1"/>
      <c r="Y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67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67"/>
      <c r="W367" s="66"/>
      <c r="X367" s="1"/>
      <c r="Y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67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67"/>
      <c r="W368" s="66"/>
      <c r="X368" s="1"/>
      <c r="Y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67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67"/>
      <c r="W369" s="66"/>
      <c r="X369" s="1"/>
      <c r="Y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67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67"/>
      <c r="W370" s="66"/>
      <c r="X370" s="1"/>
      <c r="Y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67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67"/>
      <c r="W371" s="66"/>
      <c r="X371" s="1"/>
      <c r="Y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67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67"/>
      <c r="W372" s="66"/>
      <c r="X372" s="1"/>
      <c r="Y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67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67"/>
      <c r="W373" s="66"/>
      <c r="X373" s="1"/>
      <c r="Y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67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67"/>
      <c r="W374" s="66"/>
      <c r="X374" s="1"/>
      <c r="Y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67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67"/>
      <c r="W375" s="66"/>
      <c r="X375" s="1"/>
      <c r="Y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67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67"/>
      <c r="W376" s="66"/>
      <c r="X376" s="1"/>
      <c r="Y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67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67"/>
      <c r="W377" s="66"/>
      <c r="X377" s="1"/>
      <c r="Y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67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67"/>
      <c r="W378" s="66"/>
      <c r="X378" s="1"/>
      <c r="Y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67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67"/>
      <c r="W379" s="66"/>
      <c r="X379" s="1"/>
      <c r="Y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67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67"/>
      <c r="W380" s="66"/>
      <c r="X380" s="1"/>
      <c r="Y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67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67"/>
      <c r="W381" s="66"/>
      <c r="X381" s="1"/>
      <c r="Y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67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67"/>
      <c r="W382" s="66"/>
      <c r="X382" s="1"/>
      <c r="Y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67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67"/>
      <c r="W383" s="66"/>
      <c r="X383" s="1"/>
      <c r="Y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67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67"/>
      <c r="W384" s="66"/>
      <c r="X384" s="1"/>
      <c r="Y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67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67"/>
      <c r="W385" s="66"/>
      <c r="X385" s="1"/>
      <c r="Y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67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67"/>
      <c r="W386" s="66"/>
      <c r="X386" s="1"/>
      <c r="Y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67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67"/>
      <c r="W387" s="66"/>
      <c r="X387" s="1"/>
      <c r="Y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67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67"/>
      <c r="W388" s="66"/>
      <c r="X388" s="1"/>
      <c r="Y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67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67"/>
      <c r="W389" s="66"/>
      <c r="X389" s="1"/>
      <c r="Y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67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67"/>
      <c r="W390" s="66"/>
      <c r="X390" s="1"/>
      <c r="Y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67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67"/>
      <c r="W391" s="66"/>
      <c r="X391" s="1"/>
      <c r="Y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67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67"/>
      <c r="W392" s="66"/>
      <c r="X392" s="1"/>
      <c r="Y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67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67"/>
      <c r="W393" s="66"/>
      <c r="X393" s="1"/>
      <c r="Y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67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67"/>
      <c r="W394" s="66"/>
      <c r="X394" s="1"/>
      <c r="Y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67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67"/>
      <c r="W395" s="66"/>
      <c r="X395" s="1"/>
      <c r="Y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67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67"/>
      <c r="W396" s="66"/>
      <c r="X396" s="1"/>
      <c r="Y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67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67"/>
      <c r="W397" s="66"/>
      <c r="X397" s="1"/>
      <c r="Y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67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67"/>
      <c r="W398" s="66"/>
      <c r="X398" s="1"/>
      <c r="Y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6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67"/>
      <c r="W399" s="66"/>
      <c r="X399" s="1"/>
      <c r="Y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67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67"/>
      <c r="W400" s="66"/>
      <c r="X400" s="1"/>
      <c r="Y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67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67"/>
      <c r="W401" s="66"/>
      <c r="X401" s="1"/>
      <c r="Y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67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67"/>
      <c r="W402" s="66"/>
      <c r="X402" s="1"/>
      <c r="Y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67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67"/>
      <c r="W403" s="66"/>
      <c r="X403" s="1"/>
      <c r="Y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67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67"/>
      <c r="W404" s="66"/>
      <c r="X404" s="1"/>
      <c r="Y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67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67"/>
      <c r="W405" s="66"/>
      <c r="X405" s="1"/>
      <c r="Y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67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67"/>
      <c r="W406" s="66"/>
      <c r="X406" s="1"/>
      <c r="Y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67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67"/>
      <c r="W407" s="66"/>
      <c r="X407" s="1"/>
      <c r="Y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67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67"/>
      <c r="W408" s="66"/>
      <c r="X408" s="1"/>
      <c r="Y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67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67"/>
      <c r="W409" s="66"/>
      <c r="X409" s="1"/>
      <c r="Y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67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67"/>
      <c r="W410" s="66"/>
      <c r="X410" s="1"/>
      <c r="Y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67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67"/>
      <c r="W411" s="66"/>
      <c r="X411" s="1"/>
      <c r="Y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67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67"/>
      <c r="W412" s="66"/>
      <c r="X412" s="1"/>
      <c r="Y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67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67"/>
      <c r="W413" s="66"/>
      <c r="X413" s="1"/>
      <c r="Y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67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67"/>
      <c r="W414" s="66"/>
      <c r="X414" s="1"/>
      <c r="Y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67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67"/>
      <c r="W415" s="66"/>
      <c r="X415" s="1"/>
      <c r="Y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67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67"/>
      <c r="W416" s="66"/>
      <c r="X416" s="1"/>
      <c r="Y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67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67"/>
      <c r="W417" s="66"/>
      <c r="X417" s="1"/>
      <c r="Y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67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67"/>
      <c r="W418" s="66"/>
      <c r="X418" s="1"/>
      <c r="Y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67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67"/>
      <c r="W419" s="66"/>
      <c r="X419" s="1"/>
      <c r="Y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67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67"/>
      <c r="W420" s="66"/>
      <c r="X420" s="1"/>
      <c r="Y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67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67"/>
      <c r="W421" s="66"/>
      <c r="X421" s="1"/>
      <c r="Y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67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67"/>
      <c r="W422" s="66"/>
      <c r="X422" s="1"/>
      <c r="Y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67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67"/>
      <c r="W423" s="66"/>
      <c r="X423" s="1"/>
      <c r="Y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67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67"/>
      <c r="W424" s="66"/>
      <c r="X424" s="1"/>
      <c r="Y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67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67"/>
      <c r="W425" s="66"/>
      <c r="X425" s="1"/>
      <c r="Y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67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67"/>
      <c r="W426" s="66"/>
      <c r="X426" s="1"/>
      <c r="Y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67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67"/>
      <c r="W427" s="66"/>
      <c r="X427" s="1"/>
      <c r="Y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67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67"/>
      <c r="W428" s="66"/>
      <c r="X428" s="1"/>
      <c r="Y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67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67"/>
      <c r="W429" s="66"/>
      <c r="X429" s="1"/>
      <c r="Y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67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67"/>
      <c r="W430" s="66"/>
      <c r="X430" s="1"/>
      <c r="Y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67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67"/>
      <c r="W431" s="66"/>
      <c r="X431" s="1"/>
      <c r="Y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67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67"/>
      <c r="W432" s="66"/>
      <c r="X432" s="1"/>
      <c r="Y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67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67"/>
      <c r="W433" s="66"/>
      <c r="X433" s="1"/>
      <c r="Y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67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67"/>
      <c r="W434" s="66"/>
      <c r="X434" s="1"/>
      <c r="Y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67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67"/>
      <c r="W435" s="66"/>
      <c r="X435" s="1"/>
      <c r="Y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67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67"/>
      <c r="W436" s="66"/>
      <c r="X436" s="1"/>
      <c r="Y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67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67"/>
      <c r="W437" s="66"/>
      <c r="X437" s="1"/>
      <c r="Y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67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67"/>
      <c r="W438" s="66"/>
      <c r="X438" s="1"/>
      <c r="Y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67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67"/>
      <c r="W439" s="66"/>
      <c r="X439" s="1"/>
      <c r="Y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67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67"/>
      <c r="W440" s="66"/>
      <c r="X440" s="1"/>
      <c r="Y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67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67"/>
      <c r="W441" s="66"/>
      <c r="X441" s="1"/>
      <c r="Y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67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67"/>
      <c r="W442" s="66"/>
      <c r="X442" s="1"/>
      <c r="Y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67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67"/>
      <c r="W443" s="66"/>
      <c r="X443" s="1"/>
      <c r="Y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67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67"/>
      <c r="W444" s="66"/>
      <c r="X444" s="1"/>
      <c r="Y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67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67"/>
      <c r="W445" s="66"/>
      <c r="X445" s="1"/>
      <c r="Y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67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67"/>
      <c r="W446" s="66"/>
      <c r="X446" s="1"/>
      <c r="Y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67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67"/>
      <c r="W447" s="66"/>
      <c r="X447" s="1"/>
      <c r="Y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67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67"/>
      <c r="W448" s="66"/>
      <c r="X448" s="1"/>
      <c r="Y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6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67"/>
      <c r="W449" s="66"/>
      <c r="X449" s="1"/>
      <c r="Y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67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67"/>
      <c r="W450" s="66"/>
      <c r="X450" s="1"/>
      <c r="Y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67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67"/>
      <c r="W451" s="66"/>
      <c r="X451" s="1"/>
      <c r="Y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67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67"/>
      <c r="W452" s="66"/>
      <c r="X452" s="1"/>
      <c r="Y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67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67"/>
      <c r="W453" s="66"/>
      <c r="X453" s="1"/>
      <c r="Y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67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67"/>
      <c r="W454" s="66"/>
      <c r="X454" s="1"/>
      <c r="Y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67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67"/>
      <c r="W455" s="66"/>
      <c r="X455" s="1"/>
      <c r="Y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67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67"/>
      <c r="W456" s="66"/>
      <c r="X456" s="1"/>
      <c r="Y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67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67"/>
      <c r="W457" s="66"/>
      <c r="X457" s="1"/>
      <c r="Y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67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67"/>
      <c r="W458" s="66"/>
      <c r="X458" s="1"/>
      <c r="Y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67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67"/>
      <c r="W459" s="66"/>
      <c r="X459" s="1"/>
      <c r="Y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67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67"/>
      <c r="W460" s="66"/>
      <c r="X460" s="1"/>
      <c r="Y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67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67"/>
      <c r="W461" s="66"/>
      <c r="X461" s="1"/>
      <c r="Y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67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67"/>
      <c r="W462" s="66"/>
      <c r="X462" s="1"/>
      <c r="Y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67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67"/>
      <c r="W463" s="66"/>
      <c r="X463" s="1"/>
      <c r="Y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67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67"/>
      <c r="W464" s="66"/>
      <c r="X464" s="1"/>
      <c r="Y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67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67"/>
      <c r="W465" s="66"/>
      <c r="X465" s="1"/>
      <c r="Y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67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67"/>
      <c r="W466" s="66"/>
      <c r="X466" s="1"/>
      <c r="Y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67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67"/>
      <c r="W467" s="66"/>
      <c r="X467" s="1"/>
      <c r="Y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67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67"/>
      <c r="W468" s="66"/>
      <c r="X468" s="1"/>
      <c r="Y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67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67"/>
      <c r="W469" s="66"/>
      <c r="X469" s="1"/>
      <c r="Y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67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67"/>
      <c r="W470" s="66"/>
      <c r="X470" s="1"/>
      <c r="Y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67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67"/>
      <c r="W471" s="66"/>
      <c r="X471" s="1"/>
      <c r="Y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67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67"/>
      <c r="W472" s="66"/>
      <c r="X472" s="1"/>
      <c r="Y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67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67"/>
      <c r="W473" s="66"/>
      <c r="X473" s="1"/>
      <c r="Y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67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67"/>
      <c r="W474" s="66"/>
      <c r="X474" s="1"/>
      <c r="Y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67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67"/>
      <c r="W475" s="66"/>
      <c r="X475" s="1"/>
      <c r="Y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67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67"/>
      <c r="W476" s="66"/>
      <c r="X476" s="1"/>
      <c r="Y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67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67"/>
      <c r="W477" s="66"/>
      <c r="X477" s="1"/>
      <c r="Y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67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67"/>
      <c r="W478" s="66"/>
      <c r="X478" s="1"/>
      <c r="Y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67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67"/>
      <c r="W479" s="66"/>
      <c r="X479" s="1"/>
      <c r="Y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67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67"/>
      <c r="W480" s="66"/>
      <c r="X480" s="1"/>
      <c r="Y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67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67"/>
      <c r="W481" s="66"/>
      <c r="X481" s="1"/>
      <c r="Y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67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67"/>
      <c r="W482" s="66"/>
      <c r="X482" s="1"/>
      <c r="Y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67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67"/>
      <c r="W483" s="66"/>
      <c r="X483" s="1"/>
      <c r="Y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67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67"/>
      <c r="W484" s="66"/>
      <c r="X484" s="1"/>
      <c r="Y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67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67"/>
      <c r="W485" s="66"/>
      <c r="X485" s="1"/>
      <c r="Y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67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67"/>
      <c r="W486" s="66"/>
      <c r="X486" s="1"/>
      <c r="Y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67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67"/>
      <c r="W487" s="66"/>
      <c r="X487" s="1"/>
      <c r="Y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67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67"/>
      <c r="W488" s="66"/>
      <c r="X488" s="1"/>
      <c r="Y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67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67"/>
      <c r="W489" s="66"/>
      <c r="X489" s="1"/>
      <c r="Y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67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67"/>
      <c r="W490" s="66"/>
      <c r="X490" s="1"/>
      <c r="Y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67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67"/>
      <c r="W491" s="66"/>
      <c r="X491" s="1"/>
      <c r="Y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67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67"/>
      <c r="W492" s="66"/>
      <c r="X492" s="1"/>
      <c r="Y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67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67"/>
      <c r="W493" s="66"/>
      <c r="X493" s="1"/>
      <c r="Y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67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67"/>
      <c r="W494" s="66"/>
      <c r="X494" s="1"/>
      <c r="Y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67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67"/>
      <c r="W495" s="66"/>
      <c r="X495" s="1"/>
      <c r="Y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67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67"/>
      <c r="W496" s="66"/>
      <c r="X496" s="1"/>
      <c r="Y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67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67"/>
      <c r="W497" s="66"/>
      <c r="X497" s="1"/>
      <c r="Y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67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67"/>
      <c r="W498" s="66"/>
      <c r="X498" s="1"/>
      <c r="Y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6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67"/>
      <c r="W499" s="66"/>
      <c r="X499" s="1"/>
      <c r="Y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67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67"/>
      <c r="W500" s="66"/>
      <c r="X500" s="1"/>
      <c r="Y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67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67"/>
      <c r="W501" s="66"/>
      <c r="X501" s="1"/>
      <c r="Y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67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67"/>
      <c r="W502" s="66"/>
      <c r="X502" s="1"/>
      <c r="Y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67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67"/>
      <c r="W503" s="66"/>
      <c r="X503" s="1"/>
      <c r="Y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67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67"/>
      <c r="W504" s="66"/>
      <c r="X504" s="1"/>
      <c r="Y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67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67"/>
      <c r="W505" s="66"/>
      <c r="X505" s="1"/>
      <c r="Y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67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67"/>
      <c r="W506" s="66"/>
      <c r="X506" s="1"/>
      <c r="Y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67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67"/>
      <c r="W507" s="66"/>
      <c r="X507" s="1"/>
      <c r="Y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67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67"/>
      <c r="W508" s="66"/>
      <c r="X508" s="1"/>
      <c r="Y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67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67"/>
      <c r="W509" s="66"/>
      <c r="X509" s="1"/>
      <c r="Y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67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67"/>
      <c r="W510" s="66"/>
      <c r="X510" s="1"/>
      <c r="Y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67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67"/>
      <c r="W511" s="66"/>
      <c r="X511" s="1"/>
      <c r="Y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67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67"/>
      <c r="W512" s="66"/>
      <c r="X512" s="1"/>
      <c r="Y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67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67"/>
      <c r="W513" s="66"/>
      <c r="X513" s="1"/>
      <c r="Y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67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67"/>
      <c r="W514" s="66"/>
      <c r="X514" s="1"/>
      <c r="Y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67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67"/>
      <c r="W515" s="66"/>
      <c r="X515" s="1"/>
      <c r="Y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67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67"/>
      <c r="W516" s="66"/>
      <c r="X516" s="1"/>
      <c r="Y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67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67"/>
      <c r="W517" s="66"/>
      <c r="X517" s="1"/>
      <c r="Y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67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67"/>
      <c r="W518" s="66"/>
      <c r="X518" s="1"/>
      <c r="Y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67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67"/>
      <c r="W519" s="66"/>
      <c r="X519" s="1"/>
      <c r="Y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67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67"/>
      <c r="W520" s="66"/>
      <c r="X520" s="1"/>
      <c r="Y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67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67"/>
      <c r="W521" s="66"/>
      <c r="X521" s="1"/>
      <c r="Y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67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67"/>
      <c r="W522" s="66"/>
      <c r="X522" s="1"/>
      <c r="Y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67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67"/>
      <c r="W523" s="66"/>
      <c r="X523" s="1"/>
      <c r="Y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67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67"/>
      <c r="W524" s="66"/>
      <c r="X524" s="1"/>
      <c r="Y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67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67"/>
      <c r="W525" s="66"/>
      <c r="X525" s="1"/>
      <c r="Y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67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67"/>
      <c r="W526" s="66"/>
      <c r="X526" s="1"/>
      <c r="Y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67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67"/>
      <c r="W527" s="66"/>
      <c r="X527" s="1"/>
      <c r="Y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67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67"/>
      <c r="W528" s="66"/>
      <c r="X528" s="1"/>
      <c r="Y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67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67"/>
      <c r="W529" s="66"/>
      <c r="X529" s="1"/>
      <c r="Y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67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67"/>
      <c r="W530" s="66"/>
      <c r="X530" s="1"/>
      <c r="Y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67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67"/>
      <c r="W531" s="66"/>
      <c r="X531" s="1"/>
      <c r="Y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67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67"/>
      <c r="W532" s="66"/>
      <c r="X532" s="1"/>
      <c r="Y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67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67"/>
      <c r="W533" s="66"/>
      <c r="X533" s="1"/>
      <c r="Y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67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67"/>
      <c r="W534" s="66"/>
      <c r="X534" s="1"/>
      <c r="Y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67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67"/>
      <c r="W535" s="66"/>
      <c r="X535" s="1"/>
      <c r="Y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67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67"/>
      <c r="W536" s="66"/>
      <c r="X536" s="1"/>
      <c r="Y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67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67"/>
      <c r="W537" s="66"/>
      <c r="X537" s="1"/>
      <c r="Y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67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67"/>
      <c r="W538" s="66"/>
      <c r="X538" s="1"/>
      <c r="Y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67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67"/>
      <c r="W539" s="66"/>
      <c r="X539" s="1"/>
      <c r="Y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67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67"/>
      <c r="W540" s="66"/>
      <c r="X540" s="1"/>
      <c r="Y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67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67"/>
      <c r="W541" s="66"/>
      <c r="X541" s="1"/>
      <c r="Y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67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67"/>
      <c r="W542" s="66"/>
      <c r="X542" s="1"/>
      <c r="Y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67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67"/>
      <c r="W543" s="66"/>
      <c r="X543" s="1"/>
      <c r="Y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67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67"/>
      <c r="W544" s="66"/>
      <c r="X544" s="1"/>
      <c r="Y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67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67"/>
      <c r="W545" s="66"/>
      <c r="X545" s="1"/>
      <c r="Y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67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67"/>
      <c r="W546" s="66"/>
      <c r="X546" s="1"/>
      <c r="Y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67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67"/>
      <c r="W547" s="66"/>
      <c r="X547" s="1"/>
      <c r="Y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67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67"/>
      <c r="W548" s="66"/>
      <c r="X548" s="1"/>
      <c r="Y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6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67"/>
      <c r="W549" s="66"/>
      <c r="X549" s="1"/>
      <c r="Y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67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67"/>
      <c r="W550" s="66"/>
      <c r="X550" s="1"/>
      <c r="Y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67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67"/>
      <c r="W551" s="66"/>
      <c r="X551" s="1"/>
      <c r="Y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67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67"/>
      <c r="W552" s="66"/>
      <c r="X552" s="1"/>
      <c r="Y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67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67"/>
      <c r="W553" s="66"/>
      <c r="X553" s="1"/>
      <c r="Y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67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67"/>
      <c r="W554" s="66"/>
      <c r="X554" s="1"/>
      <c r="Y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67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67"/>
      <c r="W555" s="66"/>
      <c r="X555" s="1"/>
      <c r="Y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67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67"/>
      <c r="W556" s="66"/>
      <c r="X556" s="1"/>
      <c r="Y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67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67"/>
      <c r="W557" s="66"/>
      <c r="X557" s="1"/>
      <c r="Y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67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67"/>
      <c r="W558" s="66"/>
      <c r="X558" s="1"/>
      <c r="Y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67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67"/>
      <c r="W559" s="66"/>
      <c r="X559" s="1"/>
      <c r="Y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67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67"/>
      <c r="W560" s="66"/>
      <c r="X560" s="1"/>
      <c r="Y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67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67"/>
      <c r="W561" s="66"/>
      <c r="X561" s="1"/>
      <c r="Y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67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67"/>
      <c r="W562" s="66"/>
      <c r="X562" s="1"/>
      <c r="Y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67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67"/>
      <c r="W563" s="66"/>
      <c r="X563" s="1"/>
      <c r="Y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67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67"/>
      <c r="W564" s="66"/>
      <c r="X564" s="1"/>
      <c r="Y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67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67"/>
      <c r="W565" s="66"/>
      <c r="X565" s="1"/>
      <c r="Y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67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67"/>
      <c r="W566" s="66"/>
      <c r="X566" s="1"/>
      <c r="Y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67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67"/>
      <c r="W567" s="66"/>
      <c r="X567" s="1"/>
      <c r="Y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67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67"/>
      <c r="W568" s="66"/>
      <c r="X568" s="1"/>
      <c r="Y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67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67"/>
      <c r="W569" s="66"/>
      <c r="X569" s="1"/>
      <c r="Y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67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67"/>
      <c r="W570" s="66"/>
      <c r="X570" s="1"/>
      <c r="Y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67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67"/>
      <c r="W571" s="66"/>
      <c r="X571" s="1"/>
      <c r="Y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67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67"/>
      <c r="W572" s="66"/>
      <c r="X572" s="1"/>
      <c r="Y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67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67"/>
      <c r="W573" s="66"/>
      <c r="X573" s="1"/>
      <c r="Y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67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67"/>
      <c r="W574" s="66"/>
      <c r="X574" s="1"/>
      <c r="Y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67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67"/>
      <c r="W575" s="66"/>
      <c r="X575" s="1"/>
      <c r="Y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67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67"/>
      <c r="W576" s="66"/>
      <c r="X576" s="1"/>
      <c r="Y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67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67"/>
      <c r="W577" s="66"/>
      <c r="X577" s="1"/>
      <c r="Y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67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67"/>
      <c r="W578" s="66"/>
      <c r="X578" s="1"/>
      <c r="Y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67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67"/>
      <c r="W579" s="66"/>
      <c r="X579" s="1"/>
      <c r="Y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67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67"/>
      <c r="W580" s="66"/>
      <c r="X580" s="1"/>
      <c r="Y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67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67"/>
      <c r="W581" s="66"/>
      <c r="X581" s="1"/>
      <c r="Y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67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67"/>
      <c r="W582" s="66"/>
      <c r="X582" s="1"/>
      <c r="Y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67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67"/>
      <c r="W583" s="66"/>
      <c r="X583" s="1"/>
      <c r="Y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67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67"/>
      <c r="W584" s="66"/>
      <c r="X584" s="1"/>
      <c r="Y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67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67"/>
      <c r="W585" s="66"/>
      <c r="X585" s="1"/>
      <c r="Y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67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67"/>
      <c r="W586" s="66"/>
      <c r="X586" s="1"/>
      <c r="Y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67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67"/>
      <c r="W587" s="66"/>
      <c r="X587" s="1"/>
      <c r="Y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67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67"/>
      <c r="W588" s="66"/>
      <c r="X588" s="1"/>
      <c r="Y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67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67"/>
      <c r="W589" s="66"/>
      <c r="X589" s="1"/>
      <c r="Y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67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67"/>
      <c r="W590" s="66"/>
      <c r="X590" s="1"/>
      <c r="Y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67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67"/>
      <c r="W591" s="66"/>
      <c r="X591" s="1"/>
      <c r="Y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67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67"/>
      <c r="W592" s="66"/>
      <c r="X592" s="1"/>
      <c r="Y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67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67"/>
      <c r="W593" s="66"/>
      <c r="X593" s="1"/>
      <c r="Y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67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67"/>
      <c r="W594" s="66"/>
      <c r="X594" s="1"/>
      <c r="Y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67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67"/>
      <c r="W595" s="66"/>
      <c r="X595" s="1"/>
      <c r="Y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67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67"/>
      <c r="W596" s="66"/>
      <c r="X596" s="1"/>
      <c r="Y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67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67"/>
      <c r="W597" s="66"/>
      <c r="X597" s="1"/>
      <c r="Y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67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67"/>
      <c r="W598" s="66"/>
      <c r="X598" s="1"/>
      <c r="Y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6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67"/>
      <c r="W599" s="66"/>
      <c r="X599" s="1"/>
      <c r="Y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67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67"/>
      <c r="W600" s="66"/>
      <c r="X600" s="1"/>
      <c r="Y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67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67"/>
      <c r="W601" s="66"/>
      <c r="X601" s="1"/>
      <c r="Y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67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67"/>
      <c r="W602" s="66"/>
      <c r="X602" s="1"/>
      <c r="Y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67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67"/>
      <c r="W603" s="66"/>
      <c r="X603" s="1"/>
      <c r="Y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67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67"/>
      <c r="W604" s="66"/>
      <c r="X604" s="1"/>
      <c r="Y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67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67"/>
      <c r="W605" s="66"/>
      <c r="X605" s="1"/>
      <c r="Y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67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67"/>
      <c r="W606" s="66"/>
      <c r="X606" s="1"/>
      <c r="Y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67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67"/>
      <c r="W607" s="66"/>
      <c r="X607" s="1"/>
      <c r="Y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67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67"/>
      <c r="W608" s="66"/>
      <c r="X608" s="1"/>
      <c r="Y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67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67"/>
      <c r="W609" s="66"/>
      <c r="X609" s="1"/>
      <c r="Y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67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67"/>
      <c r="W610" s="66"/>
      <c r="X610" s="1"/>
      <c r="Y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67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67"/>
      <c r="W611" s="66"/>
      <c r="X611" s="1"/>
      <c r="Y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67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67"/>
      <c r="W612" s="66"/>
      <c r="X612" s="1"/>
      <c r="Y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67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67"/>
      <c r="W613" s="66"/>
      <c r="X613" s="1"/>
      <c r="Y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67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67"/>
      <c r="W614" s="66"/>
      <c r="X614" s="1"/>
      <c r="Y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67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67"/>
      <c r="W615" s="66"/>
      <c r="X615" s="1"/>
      <c r="Y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67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67"/>
      <c r="W616" s="66"/>
      <c r="X616" s="1"/>
      <c r="Y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67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67"/>
      <c r="W617" s="66"/>
      <c r="X617" s="1"/>
      <c r="Y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67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67"/>
      <c r="W618" s="66"/>
      <c r="X618" s="1"/>
      <c r="Y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67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67"/>
      <c r="W619" s="66"/>
      <c r="X619" s="1"/>
      <c r="Y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67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67"/>
      <c r="W620" s="66"/>
      <c r="X620" s="1"/>
      <c r="Y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67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67"/>
      <c r="W621" s="66"/>
      <c r="X621" s="1"/>
      <c r="Y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67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67"/>
      <c r="W622" s="66"/>
      <c r="X622" s="1"/>
      <c r="Y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67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67"/>
      <c r="W623" s="66"/>
      <c r="X623" s="1"/>
      <c r="Y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67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67"/>
      <c r="W624" s="66"/>
      <c r="X624" s="1"/>
      <c r="Y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67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67"/>
      <c r="W625" s="66"/>
      <c r="X625" s="1"/>
      <c r="Y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67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67"/>
      <c r="W626" s="66"/>
      <c r="X626" s="1"/>
      <c r="Y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67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67"/>
      <c r="W627" s="66"/>
      <c r="X627" s="1"/>
      <c r="Y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67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67"/>
      <c r="W628" s="66"/>
      <c r="X628" s="1"/>
      <c r="Y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67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67"/>
      <c r="W629" s="66"/>
      <c r="X629" s="1"/>
      <c r="Y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67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67"/>
      <c r="W630" s="66"/>
      <c r="X630" s="1"/>
      <c r="Y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67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67"/>
      <c r="W631" s="66"/>
      <c r="X631" s="1"/>
      <c r="Y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67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67"/>
      <c r="W632" s="66"/>
      <c r="X632" s="1"/>
      <c r="Y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67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67"/>
      <c r="W633" s="66"/>
      <c r="X633" s="1"/>
      <c r="Y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67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67"/>
      <c r="W634" s="66"/>
      <c r="X634" s="1"/>
      <c r="Y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67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67"/>
      <c r="W635" s="66"/>
      <c r="X635" s="1"/>
      <c r="Y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67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67"/>
      <c r="W636" s="66"/>
      <c r="X636" s="1"/>
      <c r="Y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67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67"/>
      <c r="W637" s="66"/>
      <c r="X637" s="1"/>
      <c r="Y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67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67"/>
      <c r="W638" s="66"/>
      <c r="X638" s="1"/>
      <c r="Y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67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67"/>
      <c r="W639" s="66"/>
      <c r="X639" s="1"/>
      <c r="Y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67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67"/>
      <c r="W640" s="66"/>
      <c r="X640" s="1"/>
      <c r="Y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67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67"/>
      <c r="W641" s="66"/>
      <c r="X641" s="1"/>
      <c r="Y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67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67"/>
      <c r="W642" s="66"/>
      <c r="X642" s="1"/>
      <c r="Y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67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67"/>
      <c r="W643" s="66"/>
      <c r="X643" s="1"/>
      <c r="Y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67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67"/>
      <c r="W644" s="66"/>
      <c r="X644" s="1"/>
      <c r="Y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67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67"/>
      <c r="W645" s="66"/>
      <c r="X645" s="1"/>
      <c r="Y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67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67"/>
      <c r="W646" s="66"/>
      <c r="X646" s="1"/>
      <c r="Y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67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67"/>
      <c r="W647" s="66"/>
      <c r="X647" s="1"/>
      <c r="Y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67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67"/>
      <c r="W648" s="66"/>
      <c r="X648" s="1"/>
      <c r="Y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67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67"/>
      <c r="W649" s="66"/>
      <c r="X649" s="1"/>
      <c r="Y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67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67"/>
      <c r="W650" s="66"/>
      <c r="X650" s="1"/>
      <c r="Y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67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67"/>
      <c r="W651" s="66"/>
      <c r="X651" s="1"/>
      <c r="Y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67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67"/>
      <c r="W652" s="66"/>
      <c r="X652" s="1"/>
      <c r="Y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67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67"/>
      <c r="W653" s="66"/>
      <c r="X653" s="1"/>
      <c r="Y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67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67"/>
      <c r="W654" s="66"/>
      <c r="X654" s="1"/>
      <c r="Y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67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67"/>
      <c r="W655" s="66"/>
      <c r="X655" s="1"/>
      <c r="Y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67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67"/>
      <c r="W656" s="66"/>
      <c r="X656" s="1"/>
      <c r="Y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67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67"/>
      <c r="W657" s="66"/>
      <c r="X657" s="1"/>
      <c r="Y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67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67"/>
      <c r="W658" s="66"/>
      <c r="X658" s="1"/>
      <c r="Y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67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67"/>
      <c r="W659" s="66"/>
      <c r="X659" s="1"/>
      <c r="Y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67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67"/>
      <c r="W660" s="66"/>
      <c r="X660" s="1"/>
      <c r="Y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67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67"/>
      <c r="W661" s="66"/>
      <c r="X661" s="1"/>
      <c r="Y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67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67"/>
      <c r="W662" s="66"/>
      <c r="X662" s="1"/>
      <c r="Y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67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67"/>
      <c r="W663" s="66"/>
      <c r="X663" s="1"/>
      <c r="Y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67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67"/>
      <c r="W664" s="66"/>
      <c r="X664" s="1"/>
      <c r="Y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67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67"/>
      <c r="W665" s="66"/>
      <c r="X665" s="1"/>
      <c r="Y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67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67"/>
      <c r="W666" s="66"/>
      <c r="X666" s="1"/>
      <c r="Y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67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67"/>
      <c r="W667" s="66"/>
      <c r="X667" s="1"/>
      <c r="Y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67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67"/>
      <c r="W668" s="66"/>
      <c r="X668" s="1"/>
      <c r="Y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67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67"/>
      <c r="W669" s="66"/>
      <c r="X669" s="1"/>
      <c r="Y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67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67"/>
      <c r="W670" s="66"/>
      <c r="X670" s="1"/>
      <c r="Y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67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67"/>
      <c r="W671" s="66"/>
      <c r="X671" s="1"/>
      <c r="Y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67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67"/>
      <c r="W672" s="66"/>
      <c r="X672" s="1"/>
      <c r="Y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67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67"/>
      <c r="W673" s="66"/>
      <c r="X673" s="1"/>
      <c r="Y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67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67"/>
      <c r="W674" s="66"/>
      <c r="X674" s="1"/>
      <c r="Y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67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67"/>
      <c r="W675" s="66"/>
      <c r="X675" s="1"/>
      <c r="Y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6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67"/>
      <c r="W676" s="66"/>
      <c r="X676" s="1"/>
      <c r="Y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67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67"/>
      <c r="W677" s="66"/>
      <c r="X677" s="1"/>
      <c r="Y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67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67"/>
      <c r="W678" s="66"/>
      <c r="X678" s="1"/>
      <c r="Y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67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67"/>
      <c r="W679" s="66"/>
      <c r="X679" s="1"/>
      <c r="Y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67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67"/>
      <c r="W680" s="66"/>
      <c r="X680" s="1"/>
      <c r="Y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67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67"/>
      <c r="W681" s="66"/>
      <c r="X681" s="1"/>
      <c r="Y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67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67"/>
      <c r="W682" s="66"/>
      <c r="X682" s="1"/>
      <c r="Y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67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67"/>
      <c r="W683" s="66"/>
      <c r="X683" s="1"/>
      <c r="Y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67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67"/>
      <c r="W684" s="66"/>
      <c r="X684" s="1"/>
      <c r="Y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67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67"/>
      <c r="W685" s="66"/>
      <c r="X685" s="1"/>
      <c r="Y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67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67"/>
      <c r="W686" s="66"/>
      <c r="X686" s="1"/>
      <c r="Y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67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67"/>
      <c r="W687" s="66"/>
      <c r="X687" s="1"/>
      <c r="Y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67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67"/>
      <c r="W688" s="66"/>
      <c r="X688" s="1"/>
      <c r="Y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67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67"/>
      <c r="W689" s="66"/>
      <c r="X689" s="1"/>
      <c r="Y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67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67"/>
      <c r="W690" s="66"/>
      <c r="X690" s="1"/>
      <c r="Y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67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67"/>
      <c r="W691" s="66"/>
      <c r="X691" s="1"/>
      <c r="Y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67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67"/>
      <c r="W692" s="66"/>
      <c r="X692" s="1"/>
      <c r="Y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67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67"/>
      <c r="W693" s="66"/>
      <c r="X693" s="1"/>
      <c r="Y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67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67"/>
      <c r="W694" s="66"/>
      <c r="X694" s="1"/>
      <c r="Y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67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67"/>
      <c r="W695" s="66"/>
      <c r="X695" s="1"/>
      <c r="Y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67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67"/>
      <c r="W696" s="66"/>
      <c r="X696" s="1"/>
      <c r="Y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67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67"/>
      <c r="W697" s="66"/>
      <c r="X697" s="1"/>
      <c r="Y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67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67"/>
      <c r="W698" s="66"/>
      <c r="X698" s="1"/>
      <c r="Y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67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67"/>
      <c r="W699" s="66"/>
      <c r="X699" s="1"/>
      <c r="Y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67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67"/>
      <c r="W700" s="66"/>
      <c r="X700" s="1"/>
      <c r="Y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67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67"/>
      <c r="W701" s="66"/>
      <c r="X701" s="1"/>
      <c r="Y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67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67"/>
      <c r="W702" s="66"/>
      <c r="X702" s="1"/>
      <c r="Y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67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67"/>
      <c r="W703" s="66"/>
      <c r="X703" s="1"/>
      <c r="Y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67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67"/>
      <c r="W704" s="66"/>
      <c r="X704" s="1"/>
      <c r="Y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67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67"/>
      <c r="W705" s="66"/>
      <c r="X705" s="1"/>
      <c r="Y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67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67"/>
      <c r="W706" s="66"/>
      <c r="X706" s="1"/>
      <c r="Y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67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67"/>
      <c r="W707" s="66"/>
      <c r="X707" s="1"/>
      <c r="Y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67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67"/>
      <c r="W708" s="66"/>
      <c r="X708" s="1"/>
      <c r="Y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67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67"/>
      <c r="W709" s="66"/>
      <c r="X709" s="1"/>
      <c r="Y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67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67"/>
      <c r="W710" s="66"/>
      <c r="X710" s="1"/>
      <c r="Y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67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67"/>
      <c r="W711" s="66"/>
      <c r="X711" s="1"/>
      <c r="Y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67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67"/>
      <c r="W712" s="66"/>
      <c r="X712" s="1"/>
      <c r="Y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67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67"/>
      <c r="W713" s="66"/>
      <c r="X713" s="1"/>
      <c r="Y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67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67"/>
      <c r="W714" s="66"/>
      <c r="X714" s="1"/>
      <c r="Y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67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67"/>
      <c r="W715" s="66"/>
      <c r="X715" s="1"/>
      <c r="Y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67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67"/>
      <c r="W716" s="66"/>
      <c r="X716" s="1"/>
      <c r="Y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67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67"/>
      <c r="W717" s="66"/>
      <c r="X717" s="1"/>
      <c r="Y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67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67"/>
      <c r="W718" s="66"/>
      <c r="X718" s="1"/>
      <c r="Y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67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67"/>
      <c r="W719" s="66"/>
      <c r="X719" s="1"/>
      <c r="Y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67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67"/>
      <c r="W720" s="66"/>
      <c r="X720" s="1"/>
      <c r="Y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67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67"/>
      <c r="W721" s="66"/>
      <c r="X721" s="1"/>
      <c r="Y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67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67"/>
      <c r="W722" s="66"/>
      <c r="X722" s="1"/>
      <c r="Y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67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67"/>
      <c r="W723" s="66"/>
      <c r="X723" s="1"/>
      <c r="Y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67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67"/>
      <c r="W724" s="66"/>
      <c r="X724" s="1"/>
      <c r="Y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67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67"/>
      <c r="W725" s="66"/>
      <c r="X725" s="1"/>
      <c r="Y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67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67"/>
      <c r="W726" s="66"/>
      <c r="X726" s="1"/>
      <c r="Y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67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67"/>
      <c r="W727" s="66"/>
      <c r="X727" s="1"/>
      <c r="Y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67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67"/>
      <c r="W728" s="66"/>
      <c r="X728" s="1"/>
      <c r="Y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67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67"/>
      <c r="W729" s="66"/>
      <c r="X729" s="1"/>
      <c r="Y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67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67"/>
      <c r="W730" s="66"/>
      <c r="X730" s="1"/>
      <c r="Y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67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67"/>
      <c r="W731" s="66"/>
      <c r="X731" s="1"/>
      <c r="Y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67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67"/>
      <c r="W732" s="66"/>
      <c r="X732" s="1"/>
      <c r="Y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67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67"/>
      <c r="W733" s="66"/>
      <c r="X733" s="1"/>
      <c r="Y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67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67"/>
      <c r="W734" s="66"/>
      <c r="X734" s="1"/>
      <c r="Y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67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67"/>
      <c r="W735" s="66"/>
      <c r="X735" s="1"/>
      <c r="Y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67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67"/>
      <c r="W736" s="66"/>
      <c r="X736" s="1"/>
      <c r="Y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67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67"/>
      <c r="W737" s="66"/>
      <c r="X737" s="1"/>
      <c r="Y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67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67"/>
      <c r="W738" s="66"/>
      <c r="X738" s="1"/>
      <c r="Y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67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67"/>
      <c r="W739" s="66"/>
      <c r="X739" s="1"/>
      <c r="Y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67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67"/>
      <c r="W740" s="66"/>
      <c r="X740" s="1"/>
      <c r="Y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67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67"/>
      <c r="W741" s="66"/>
      <c r="X741" s="1"/>
      <c r="Y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67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67"/>
      <c r="W742" s="66"/>
      <c r="X742" s="1"/>
      <c r="Y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67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67"/>
      <c r="W743" s="66"/>
      <c r="X743" s="1"/>
      <c r="Y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67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67"/>
      <c r="W744" s="66"/>
      <c r="X744" s="1"/>
      <c r="Y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67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67"/>
      <c r="W745" s="66"/>
      <c r="X745" s="1"/>
      <c r="Y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67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67"/>
      <c r="W746" s="66"/>
      <c r="X746" s="1"/>
      <c r="Y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67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67"/>
      <c r="W747" s="66"/>
      <c r="X747" s="1"/>
      <c r="Y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67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67"/>
      <c r="W748" s="66"/>
      <c r="X748" s="1"/>
      <c r="Y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67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67"/>
      <c r="W749" s="66"/>
      <c r="X749" s="1"/>
      <c r="Y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67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67"/>
      <c r="W750" s="66"/>
      <c r="X750" s="1"/>
      <c r="Y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67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67"/>
      <c r="W751" s="66"/>
      <c r="X751" s="1"/>
      <c r="Y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67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67"/>
      <c r="W752" s="66"/>
      <c r="X752" s="1"/>
      <c r="Y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67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67"/>
      <c r="W753" s="66"/>
      <c r="X753" s="1"/>
      <c r="Y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67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67"/>
      <c r="W754" s="66"/>
      <c r="X754" s="1"/>
      <c r="Y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67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67"/>
      <c r="W755" s="66"/>
      <c r="X755" s="1"/>
      <c r="Y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67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67"/>
      <c r="W756" s="66"/>
      <c r="X756" s="1"/>
      <c r="Y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67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67"/>
      <c r="W757" s="66"/>
      <c r="X757" s="1"/>
      <c r="Y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67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67"/>
      <c r="W758" s="66"/>
      <c r="X758" s="1"/>
      <c r="Y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67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67"/>
      <c r="W759" s="66"/>
      <c r="X759" s="1"/>
      <c r="Y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67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67"/>
      <c r="W760" s="66"/>
      <c r="X760" s="1"/>
      <c r="Y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67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67"/>
      <c r="W761" s="66"/>
      <c r="X761" s="1"/>
      <c r="Y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67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67"/>
      <c r="W762" s="66"/>
      <c r="X762" s="1"/>
      <c r="Y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67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67"/>
      <c r="W763" s="66"/>
      <c r="X763" s="1"/>
      <c r="Y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67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67"/>
      <c r="W764" s="66"/>
      <c r="X764" s="1"/>
      <c r="Y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67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67"/>
      <c r="W765" s="66"/>
      <c r="X765" s="1"/>
      <c r="Y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67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67"/>
      <c r="W766" s="66"/>
      <c r="X766" s="1"/>
      <c r="Y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67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67"/>
      <c r="W767" s="66"/>
      <c r="X767" s="1"/>
      <c r="Y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67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67"/>
      <c r="W768" s="66"/>
      <c r="X768" s="1"/>
      <c r="Y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67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67"/>
      <c r="W769" s="66"/>
      <c r="X769" s="1"/>
      <c r="Y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67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67"/>
      <c r="W770" s="66"/>
      <c r="X770" s="1"/>
      <c r="Y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67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67"/>
      <c r="W771" s="66"/>
      <c r="X771" s="1"/>
      <c r="Y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67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67"/>
      <c r="W772" s="66"/>
      <c r="X772" s="1"/>
      <c r="Y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67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67"/>
      <c r="W773" s="66"/>
      <c r="X773" s="1"/>
      <c r="Y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67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67"/>
      <c r="W774" s="66"/>
      <c r="X774" s="1"/>
      <c r="Y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67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67"/>
      <c r="W775" s="66"/>
      <c r="X775" s="1"/>
      <c r="Y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67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67"/>
      <c r="W776" s="66"/>
      <c r="X776" s="1"/>
      <c r="Y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67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67"/>
      <c r="W777" s="66"/>
      <c r="X777" s="1"/>
      <c r="Y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67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67"/>
      <c r="W778" s="66"/>
      <c r="X778" s="1"/>
      <c r="Y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67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67"/>
      <c r="W779" s="66"/>
      <c r="X779" s="1"/>
      <c r="Y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67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67"/>
      <c r="W780" s="66"/>
      <c r="X780" s="1"/>
      <c r="Y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67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67"/>
      <c r="W781" s="66"/>
      <c r="X781" s="1"/>
      <c r="Y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67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67"/>
      <c r="W782" s="66"/>
      <c r="X782" s="1"/>
      <c r="Y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67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67"/>
      <c r="W783" s="66"/>
      <c r="X783" s="1"/>
      <c r="Y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67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67"/>
      <c r="W784" s="66"/>
      <c r="X784" s="1"/>
      <c r="Y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67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67"/>
      <c r="W785" s="66"/>
      <c r="X785" s="1"/>
      <c r="Y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67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67"/>
      <c r="W786" s="66"/>
      <c r="X786" s="1"/>
      <c r="Y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67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67"/>
      <c r="W787" s="66"/>
      <c r="X787" s="1"/>
      <c r="Y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67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67"/>
      <c r="W788" s="66"/>
      <c r="X788" s="1"/>
      <c r="Y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67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67"/>
      <c r="W789" s="66"/>
      <c r="X789" s="1"/>
      <c r="Y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67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67"/>
      <c r="W790" s="66"/>
      <c r="X790" s="1"/>
      <c r="Y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67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67"/>
      <c r="W791" s="66"/>
      <c r="X791" s="1"/>
      <c r="Y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67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67"/>
      <c r="W792" s="66"/>
      <c r="X792" s="1"/>
      <c r="Y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67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67"/>
      <c r="W793" s="66"/>
      <c r="X793" s="1"/>
      <c r="Y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67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67"/>
      <c r="W794" s="66"/>
      <c r="X794" s="1"/>
      <c r="Y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67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67"/>
      <c r="W795" s="66"/>
      <c r="X795" s="1"/>
      <c r="Y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67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67"/>
      <c r="W796" s="66"/>
      <c r="X796" s="1"/>
      <c r="Y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67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67"/>
      <c r="W797" s="66"/>
      <c r="X797" s="1"/>
      <c r="Y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67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67"/>
      <c r="W798" s="66"/>
      <c r="X798" s="1"/>
      <c r="Y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67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67"/>
      <c r="W799" s="66"/>
      <c r="X799" s="1"/>
      <c r="Y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67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67"/>
      <c r="W800" s="66"/>
      <c r="X800" s="1"/>
      <c r="Y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67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67"/>
      <c r="W801" s="66"/>
      <c r="X801" s="1"/>
      <c r="Y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67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67"/>
      <c r="W802" s="66"/>
      <c r="X802" s="1"/>
      <c r="Y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67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67"/>
      <c r="W803" s="66"/>
      <c r="X803" s="1"/>
      <c r="Y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67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67"/>
      <c r="W804" s="66"/>
      <c r="X804" s="1"/>
      <c r="Y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67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67"/>
      <c r="W805" s="66"/>
      <c r="X805" s="1"/>
      <c r="Y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67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67"/>
      <c r="W806" s="66"/>
      <c r="X806" s="1"/>
      <c r="Y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6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67"/>
      <c r="W807" s="66"/>
      <c r="X807" s="1"/>
      <c r="Y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67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67"/>
      <c r="W808" s="66"/>
      <c r="X808" s="1"/>
      <c r="Y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67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67"/>
      <c r="W809" s="66"/>
      <c r="X809" s="1"/>
      <c r="Y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67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67"/>
      <c r="W810" s="66"/>
      <c r="X810" s="1"/>
      <c r="Y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67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67"/>
      <c r="W811" s="66"/>
      <c r="X811" s="1"/>
      <c r="Y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67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67"/>
      <c r="W812" s="66"/>
      <c r="X812" s="1"/>
      <c r="Y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67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67"/>
      <c r="W813" s="66"/>
      <c r="X813" s="1"/>
      <c r="Y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67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67"/>
      <c r="W814" s="66"/>
      <c r="X814" s="1"/>
      <c r="Y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67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67"/>
      <c r="W815" s="66"/>
      <c r="X815" s="1"/>
      <c r="Y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67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67"/>
      <c r="W816" s="66"/>
      <c r="X816" s="1"/>
      <c r="Y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67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67"/>
      <c r="W817" s="66"/>
      <c r="X817" s="1"/>
      <c r="Y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67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67"/>
      <c r="W818" s="66"/>
      <c r="X818" s="1"/>
      <c r="Y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67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67"/>
      <c r="W819" s="66"/>
      <c r="X819" s="1"/>
      <c r="Y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67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67"/>
      <c r="W820" s="66"/>
      <c r="X820" s="1"/>
      <c r="Y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67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67"/>
      <c r="W821" s="66"/>
      <c r="X821" s="1"/>
      <c r="Y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67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67"/>
      <c r="W822" s="66"/>
      <c r="X822" s="1"/>
      <c r="Y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67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67"/>
      <c r="W823" s="66"/>
      <c r="X823" s="1"/>
      <c r="Y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67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67"/>
      <c r="W824" s="66"/>
      <c r="X824" s="1"/>
      <c r="Y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67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67"/>
      <c r="W825" s="66"/>
      <c r="X825" s="1"/>
      <c r="Y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67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67"/>
      <c r="W826" s="66"/>
      <c r="X826" s="1"/>
      <c r="Y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67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67"/>
      <c r="W827" s="66"/>
      <c r="X827" s="1"/>
      <c r="Y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67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67"/>
      <c r="W828" s="66"/>
      <c r="X828" s="1"/>
      <c r="Y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67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67"/>
      <c r="W829" s="66"/>
      <c r="X829" s="1"/>
      <c r="Y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67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67"/>
      <c r="W830" s="66"/>
      <c r="X830" s="1"/>
      <c r="Y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67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67"/>
      <c r="W831" s="66"/>
      <c r="X831" s="1"/>
      <c r="Y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67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67"/>
      <c r="W832" s="66"/>
      <c r="X832" s="1"/>
      <c r="Y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67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67"/>
      <c r="W833" s="66"/>
      <c r="X833" s="1"/>
      <c r="Y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67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67"/>
      <c r="W834" s="66"/>
      <c r="X834" s="1"/>
      <c r="Y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67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67"/>
      <c r="W835" s="66"/>
      <c r="X835" s="1"/>
      <c r="Y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67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67"/>
      <c r="W836" s="66"/>
      <c r="X836" s="1"/>
      <c r="Y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67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67"/>
      <c r="W837" s="66"/>
      <c r="X837" s="1"/>
      <c r="Y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67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67"/>
      <c r="W838" s="66"/>
      <c r="X838" s="1"/>
      <c r="Y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67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67"/>
      <c r="W839" s="66"/>
      <c r="X839" s="1"/>
      <c r="Y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67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67"/>
      <c r="W840" s="66"/>
      <c r="X840" s="1"/>
      <c r="Y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67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67"/>
      <c r="W841" s="66"/>
      <c r="X841" s="1"/>
      <c r="Y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67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67"/>
      <c r="W842" s="66"/>
      <c r="X842" s="1"/>
      <c r="Y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67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67"/>
      <c r="W843" s="66"/>
      <c r="X843" s="1"/>
      <c r="Y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67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67"/>
      <c r="W844" s="66"/>
      <c r="X844" s="1"/>
      <c r="Y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67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67"/>
      <c r="W845" s="66"/>
      <c r="X845" s="1"/>
      <c r="Y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67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67"/>
      <c r="W846" s="66"/>
      <c r="X846" s="1"/>
      <c r="Y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67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67"/>
      <c r="W847" s="66"/>
      <c r="X847" s="1"/>
      <c r="Y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67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67"/>
      <c r="W848" s="66"/>
      <c r="X848" s="1"/>
      <c r="Y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67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67"/>
      <c r="W849" s="66"/>
      <c r="X849" s="1"/>
      <c r="Y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67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67"/>
      <c r="W850" s="66"/>
      <c r="X850" s="1"/>
      <c r="Y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67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67"/>
      <c r="W851" s="66"/>
      <c r="X851" s="1"/>
      <c r="Y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67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67"/>
      <c r="W852" s="66"/>
      <c r="X852" s="1"/>
      <c r="Y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67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67"/>
      <c r="W853" s="66"/>
      <c r="X853" s="1"/>
      <c r="Y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67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67"/>
      <c r="W854" s="66"/>
      <c r="X854" s="1"/>
      <c r="Y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67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67"/>
      <c r="W855" s="66"/>
      <c r="X855" s="1"/>
      <c r="Y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67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67"/>
      <c r="W856" s="66"/>
      <c r="X856" s="1"/>
      <c r="Y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67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67"/>
      <c r="W857" s="66"/>
      <c r="X857" s="1"/>
      <c r="Y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67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67"/>
      <c r="W858" s="66"/>
      <c r="X858" s="1"/>
      <c r="Y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67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67"/>
      <c r="W859" s="66"/>
      <c r="X859" s="1"/>
      <c r="Y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67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67"/>
      <c r="W860" s="66"/>
      <c r="X860" s="1"/>
      <c r="Y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67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67"/>
      <c r="W861" s="66"/>
      <c r="X861" s="1"/>
      <c r="Y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67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67"/>
      <c r="W862" s="66"/>
      <c r="X862" s="1"/>
      <c r="Y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67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67"/>
      <c r="W863" s="66"/>
      <c r="X863" s="1"/>
      <c r="Y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67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67"/>
      <c r="W864" s="66"/>
      <c r="X864" s="1"/>
      <c r="Y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67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67"/>
      <c r="W865" s="66"/>
      <c r="X865" s="1"/>
      <c r="Y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67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67"/>
      <c r="W866" s="66"/>
      <c r="X866" s="1"/>
      <c r="Y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67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67"/>
      <c r="W867" s="66"/>
      <c r="X867" s="1"/>
      <c r="Y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67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67"/>
      <c r="W868" s="66"/>
      <c r="X868" s="1"/>
      <c r="Y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67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67"/>
      <c r="W869" s="66"/>
      <c r="X869" s="1"/>
      <c r="Y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67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67"/>
      <c r="W870" s="66"/>
      <c r="X870" s="1"/>
      <c r="Y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67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67"/>
      <c r="W871" s="66"/>
      <c r="X871" s="1"/>
      <c r="Y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67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67"/>
      <c r="W872" s="66"/>
      <c r="X872" s="1"/>
      <c r="Y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67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67"/>
      <c r="W873" s="66"/>
      <c r="X873" s="1"/>
      <c r="Y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67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67"/>
      <c r="W874" s="66"/>
      <c r="X874" s="1"/>
      <c r="Y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67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67"/>
      <c r="W875" s="66"/>
      <c r="X875" s="1"/>
      <c r="Y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67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67"/>
      <c r="W876" s="66"/>
      <c r="X876" s="1"/>
      <c r="Y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67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67"/>
      <c r="W877" s="66"/>
      <c r="X877" s="1"/>
      <c r="Y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67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67"/>
      <c r="W878" s="66"/>
      <c r="X878" s="1"/>
      <c r="Y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67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67"/>
      <c r="W879" s="66"/>
      <c r="X879" s="1"/>
      <c r="Y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67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67"/>
      <c r="W880" s="66"/>
      <c r="X880" s="1"/>
      <c r="Y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67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67"/>
      <c r="W881" s="66"/>
      <c r="X881" s="1"/>
      <c r="Y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67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67"/>
      <c r="W882" s="66"/>
      <c r="X882" s="1"/>
      <c r="Y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67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67"/>
      <c r="W883" s="66"/>
      <c r="X883" s="1"/>
      <c r="Y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67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67"/>
      <c r="W884" s="66"/>
      <c r="X884" s="1"/>
      <c r="Y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67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67"/>
      <c r="W885" s="66"/>
      <c r="X885" s="1"/>
      <c r="Y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67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67"/>
      <c r="W886" s="66"/>
      <c r="X886" s="1"/>
      <c r="Y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67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67"/>
      <c r="W887" s="66"/>
      <c r="X887" s="1"/>
      <c r="Y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67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67"/>
      <c r="W888" s="66"/>
      <c r="X888" s="1"/>
      <c r="Y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67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67"/>
      <c r="W889" s="66"/>
      <c r="X889" s="1"/>
      <c r="Y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67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67"/>
      <c r="W890" s="66"/>
      <c r="X890" s="1"/>
      <c r="Y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67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67"/>
      <c r="W891" s="66"/>
      <c r="X891" s="1"/>
      <c r="Y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67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67"/>
      <c r="W892" s="66"/>
      <c r="X892" s="1"/>
      <c r="Y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67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67"/>
      <c r="W893" s="66"/>
      <c r="X893" s="1"/>
      <c r="Y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67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67"/>
      <c r="W894" s="66"/>
      <c r="X894" s="1"/>
      <c r="Y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67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67"/>
      <c r="W895" s="66"/>
      <c r="X895" s="1"/>
      <c r="Y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67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67"/>
      <c r="W896" s="66"/>
      <c r="X896" s="1"/>
      <c r="Y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67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67"/>
      <c r="W897" s="66"/>
      <c r="X897" s="1"/>
      <c r="Y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67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67"/>
      <c r="W898" s="66"/>
      <c r="X898" s="1"/>
      <c r="Y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67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67"/>
      <c r="W899" s="66"/>
      <c r="X899" s="1"/>
      <c r="Y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67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67"/>
      <c r="W900" s="66"/>
      <c r="X900" s="1"/>
      <c r="Y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67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67"/>
      <c r="W901" s="66"/>
      <c r="X901" s="1"/>
      <c r="Y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67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67"/>
      <c r="W902" s="66"/>
      <c r="X902" s="1"/>
      <c r="Y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67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67"/>
      <c r="W903" s="66"/>
      <c r="X903" s="1"/>
      <c r="Y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67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67"/>
      <c r="W904" s="66"/>
      <c r="X904" s="1"/>
      <c r="Y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67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67"/>
      <c r="W905" s="66"/>
      <c r="X905" s="1"/>
      <c r="Y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67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67"/>
      <c r="W906" s="66"/>
      <c r="X906" s="1"/>
      <c r="Y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67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67"/>
      <c r="W907" s="66"/>
      <c r="X907" s="1"/>
      <c r="Y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67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67"/>
      <c r="W908" s="66"/>
      <c r="X908" s="1"/>
      <c r="Y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67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67"/>
      <c r="W909" s="66"/>
      <c r="X909" s="1"/>
      <c r="Y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67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67"/>
      <c r="W910" s="66"/>
      <c r="X910" s="1"/>
      <c r="Y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67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67"/>
      <c r="W911" s="66"/>
      <c r="X911" s="1"/>
      <c r="Y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67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67"/>
      <c r="W912" s="66"/>
      <c r="X912" s="1"/>
      <c r="Y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67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67"/>
      <c r="W913" s="66"/>
      <c r="X913" s="1"/>
      <c r="Y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67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67"/>
      <c r="W914" s="66"/>
      <c r="X914" s="1"/>
      <c r="Y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67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67"/>
      <c r="W915" s="66"/>
      <c r="X915" s="1"/>
      <c r="Y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67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67"/>
      <c r="W916" s="66"/>
      <c r="X916" s="1"/>
      <c r="Y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67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67"/>
      <c r="W917" s="66"/>
      <c r="X917" s="1"/>
      <c r="Y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67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67"/>
      <c r="W918" s="66"/>
      <c r="X918" s="1"/>
      <c r="Y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67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67"/>
      <c r="W919" s="66"/>
      <c r="X919" s="1"/>
      <c r="Y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67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67"/>
      <c r="W920" s="66"/>
      <c r="X920" s="1"/>
      <c r="Y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67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67"/>
      <c r="W921" s="66"/>
      <c r="X921" s="1"/>
      <c r="Y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67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67"/>
      <c r="W922" s="66"/>
      <c r="X922" s="1"/>
      <c r="Y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67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67"/>
      <c r="W923" s="66"/>
      <c r="X923" s="1"/>
      <c r="Y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67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67"/>
      <c r="W924" s="66"/>
      <c r="X924" s="1"/>
      <c r="Y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67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67"/>
      <c r="W925" s="66"/>
      <c r="X925" s="1"/>
      <c r="Y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67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67"/>
      <c r="W926" s="66"/>
      <c r="X926" s="1"/>
      <c r="Y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67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67"/>
      <c r="W927" s="66"/>
      <c r="X927" s="1"/>
      <c r="Y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67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67"/>
      <c r="W928" s="66"/>
      <c r="X928" s="1"/>
      <c r="Y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67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67"/>
      <c r="W929" s="66"/>
      <c r="X929" s="1"/>
      <c r="Y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67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67"/>
      <c r="W930" s="66"/>
      <c r="X930" s="1"/>
      <c r="Y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67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67"/>
      <c r="W931" s="66"/>
      <c r="X931" s="1"/>
      <c r="Y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67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67"/>
      <c r="W932" s="66"/>
      <c r="X932" s="1"/>
      <c r="Y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67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67"/>
      <c r="W933" s="66"/>
      <c r="X933" s="1"/>
      <c r="Y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67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67"/>
      <c r="W934" s="66"/>
      <c r="X934" s="1"/>
      <c r="Y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67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67"/>
      <c r="W935" s="66"/>
      <c r="X935" s="1"/>
      <c r="Y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67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67"/>
      <c r="W936" s="66"/>
      <c r="X936" s="1"/>
      <c r="Y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67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67"/>
      <c r="W937" s="66"/>
      <c r="X937" s="1"/>
      <c r="Y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67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67"/>
      <c r="W938" s="66"/>
      <c r="X938" s="1"/>
      <c r="Y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67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67"/>
      <c r="W939" s="66"/>
      <c r="X939" s="1"/>
      <c r="Y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67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67"/>
      <c r="W940" s="66"/>
      <c r="X940" s="1"/>
      <c r="Y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67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67"/>
      <c r="W941" s="66"/>
      <c r="X941" s="1"/>
      <c r="Y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67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67"/>
      <c r="W942" s="66"/>
      <c r="X942" s="1"/>
      <c r="Y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67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67"/>
      <c r="W943" s="66"/>
      <c r="X943" s="1"/>
      <c r="Y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67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67"/>
      <c r="W944" s="66"/>
      <c r="X944" s="1"/>
      <c r="Y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67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67"/>
      <c r="W945" s="66"/>
      <c r="X945" s="1"/>
      <c r="Y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67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67"/>
      <c r="W946" s="66"/>
      <c r="X946" s="1"/>
      <c r="Y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67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67"/>
      <c r="W947" s="66"/>
      <c r="X947" s="1"/>
      <c r="Y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67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67"/>
      <c r="W948" s="66"/>
      <c r="X948" s="1"/>
      <c r="Y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67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67"/>
      <c r="W949" s="66"/>
      <c r="X949" s="1"/>
      <c r="Y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67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67"/>
      <c r="W950" s="66"/>
      <c r="X950" s="1"/>
      <c r="Y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67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67"/>
      <c r="W951" s="66"/>
      <c r="X951" s="1"/>
      <c r="Y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67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67"/>
      <c r="W952" s="66"/>
      <c r="X952" s="1"/>
      <c r="Y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67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67"/>
      <c r="W953" s="66"/>
      <c r="X953" s="1"/>
      <c r="Y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67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67"/>
      <c r="W954" s="66"/>
      <c r="X954" s="1"/>
      <c r="Y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67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67"/>
      <c r="W955" s="66"/>
      <c r="X955" s="1"/>
      <c r="Y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67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67"/>
      <c r="W956" s="66"/>
      <c r="X956" s="1"/>
      <c r="Y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67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67"/>
      <c r="W957" s="66"/>
      <c r="X957" s="1"/>
      <c r="Y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67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67"/>
      <c r="W958" s="66"/>
      <c r="X958" s="1"/>
      <c r="Y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67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67"/>
      <c r="W959" s="66"/>
      <c r="X959" s="1"/>
      <c r="Y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67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67"/>
      <c r="W960" s="66"/>
      <c r="X960" s="1"/>
      <c r="Y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67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67"/>
      <c r="W961" s="66"/>
      <c r="X961" s="1"/>
      <c r="Y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67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67"/>
      <c r="W962" s="66"/>
      <c r="X962" s="1"/>
      <c r="Y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67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67"/>
      <c r="W963" s="66"/>
      <c r="X963" s="1"/>
      <c r="Y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67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67"/>
      <c r="W964" s="66"/>
      <c r="X964" s="1"/>
      <c r="Y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67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67"/>
      <c r="W965" s="66"/>
      <c r="X965" s="1"/>
      <c r="Y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67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67"/>
      <c r="W966" s="66"/>
      <c r="X966" s="1"/>
      <c r="Y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67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67"/>
      <c r="W967" s="66"/>
      <c r="X967" s="1"/>
      <c r="Y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67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67"/>
      <c r="W968" s="66"/>
      <c r="X968" s="1"/>
      <c r="Y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67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67"/>
      <c r="W969" s="66"/>
      <c r="X969" s="1"/>
      <c r="Y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67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67"/>
      <c r="W970" s="66"/>
      <c r="X970" s="1"/>
      <c r="Y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67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67"/>
      <c r="W971" s="66"/>
      <c r="X971" s="1"/>
      <c r="Y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67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67"/>
      <c r="W972" s="66"/>
      <c r="X972" s="1"/>
      <c r="Y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67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67"/>
      <c r="W973" s="66"/>
      <c r="X973" s="1"/>
      <c r="Y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67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67"/>
      <c r="W974" s="66"/>
      <c r="X974" s="1"/>
      <c r="Y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67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67"/>
      <c r="W975" s="66"/>
      <c r="X975" s="1"/>
      <c r="Y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67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67"/>
      <c r="W976" s="66"/>
      <c r="X976" s="1"/>
      <c r="Y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67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67"/>
      <c r="W977" s="66"/>
      <c r="X977" s="1"/>
      <c r="Y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67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67"/>
      <c r="W978" s="66"/>
      <c r="X978" s="1"/>
      <c r="Y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67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67"/>
      <c r="W979" s="66"/>
      <c r="X979" s="1"/>
      <c r="Y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67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67"/>
      <c r="W980" s="66"/>
      <c r="X980" s="1"/>
      <c r="Y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67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67"/>
      <c r="W981" s="66"/>
      <c r="X981" s="1"/>
      <c r="Y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67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67"/>
      <c r="W982" s="66"/>
      <c r="X982" s="1"/>
      <c r="Y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67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67"/>
      <c r="W983" s="66"/>
      <c r="X983" s="1"/>
      <c r="Y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67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67"/>
      <c r="W984" s="66"/>
      <c r="X984" s="1"/>
      <c r="Y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67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67"/>
      <c r="W985" s="66"/>
      <c r="X985" s="1"/>
      <c r="Y985" s="1"/>
    </row>
  </sheetData>
  <mergeCells count="6">
    <mergeCell ref="B1:E1"/>
    <mergeCell ref="F1:I1"/>
    <mergeCell ref="J1:K1"/>
    <mergeCell ref="L1:U1"/>
    <mergeCell ref="V1:V3"/>
    <mergeCell ref="U2:U3"/>
  </mergeCells>
  <conditionalFormatting sqref="E4:E63">
    <cfRule type="cellIs" dxfId="0" priority="1" operator="greaterThanOrEqual">
      <formula>36526</formula>
    </cfRule>
  </conditionalFormatting>
  <conditionalFormatting sqref="F4:F63">
    <cfRule type="cellIs" dxfId="0" priority="2" operator="equal">
      <formula>2018</formula>
    </cfRule>
  </conditionalFormatting>
  <conditionalFormatting sqref="G4:I63">
    <cfRule type="cellIs" dxfId="0" priority="3" operator="equal">
      <formula>"NO"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4.43" defaultRowHeight="15.0"/>
  <cols>
    <col customWidth="1" min="1" max="1" width="27.0"/>
    <col customWidth="1" min="2" max="2" width="77.71"/>
    <col customWidth="1" min="3" max="3" width="18.29"/>
    <col customWidth="1" min="4" max="4" width="6.57"/>
    <col customWidth="1" min="5" max="7" width="8.71"/>
    <col customWidth="1" min="8" max="8" width="16.57"/>
    <col customWidth="1" min="9" max="26" width="8.71"/>
  </cols>
  <sheetData>
    <row r="1" ht="12.75" customHeight="1">
      <c r="C1" s="68"/>
    </row>
    <row r="2" ht="12.75" customHeight="1">
      <c r="C2" s="68"/>
    </row>
    <row r="3" ht="12.75" customHeight="1">
      <c r="B3" s="69" t="s">
        <v>32</v>
      </c>
      <c r="C3" s="70" t="s">
        <v>33</v>
      </c>
      <c r="E3" s="71" t="s">
        <v>34</v>
      </c>
    </row>
    <row r="4" ht="12.75" customHeight="1">
      <c r="C4" s="68"/>
    </row>
    <row r="5" ht="12.75" customHeight="1">
      <c r="A5" s="72" t="s">
        <v>16</v>
      </c>
      <c r="B5" s="73" t="s">
        <v>35</v>
      </c>
      <c r="C5" s="74">
        <v>5.0</v>
      </c>
      <c r="D5" s="75"/>
      <c r="E5" s="76"/>
    </row>
    <row r="6" ht="12.75" customHeight="1">
      <c r="A6" s="77"/>
      <c r="B6" s="78" t="s">
        <v>36</v>
      </c>
      <c r="C6" s="79">
        <v>4.0</v>
      </c>
      <c r="D6" s="75"/>
      <c r="E6" s="80"/>
    </row>
    <row r="7" ht="12.75" customHeight="1">
      <c r="A7" s="77"/>
      <c r="B7" s="78" t="s">
        <v>37</v>
      </c>
      <c r="C7" s="79">
        <v>3.0</v>
      </c>
      <c r="D7" s="75"/>
      <c r="E7" s="80"/>
    </row>
    <row r="8" ht="12.75" customHeight="1">
      <c r="A8" s="81"/>
      <c r="B8" s="82" t="s">
        <v>38</v>
      </c>
      <c r="C8" s="83">
        <v>2.0</v>
      </c>
      <c r="D8" s="84">
        <f>SUM(E5:E8)</f>
        <v>0</v>
      </c>
      <c r="E8" s="85"/>
    </row>
    <row r="9" ht="12.75" customHeight="1">
      <c r="C9" s="68"/>
    </row>
    <row r="10" ht="12.75" customHeight="1">
      <c r="A10" s="72" t="s">
        <v>39</v>
      </c>
      <c r="B10" s="73" t="s">
        <v>40</v>
      </c>
      <c r="C10" s="74">
        <v>5.0</v>
      </c>
      <c r="D10" s="75"/>
      <c r="E10" s="76"/>
    </row>
    <row r="11" ht="12.75" customHeight="1">
      <c r="A11" s="77"/>
      <c r="B11" s="78" t="s">
        <v>41</v>
      </c>
      <c r="C11" s="79">
        <v>4.0</v>
      </c>
      <c r="D11" s="75"/>
      <c r="E11" s="80"/>
    </row>
    <row r="12" ht="12.75" customHeight="1">
      <c r="A12" s="77"/>
      <c r="B12" s="78" t="s">
        <v>42</v>
      </c>
      <c r="C12" s="79">
        <v>4.0</v>
      </c>
      <c r="D12" s="75"/>
      <c r="E12" s="80"/>
    </row>
    <row r="13" ht="12.75" customHeight="1">
      <c r="A13" s="77"/>
      <c r="B13" s="78" t="s">
        <v>43</v>
      </c>
      <c r="C13" s="79">
        <v>3.0</v>
      </c>
      <c r="D13" s="75"/>
      <c r="E13" s="80"/>
    </row>
    <row r="14" ht="12.75" customHeight="1">
      <c r="A14" s="77"/>
      <c r="B14" s="78" t="s">
        <v>44</v>
      </c>
      <c r="C14" s="79">
        <v>2.0</v>
      </c>
      <c r="D14" s="75"/>
      <c r="E14" s="80"/>
    </row>
    <row r="15" ht="12.75" customHeight="1">
      <c r="A15" s="77"/>
      <c r="B15" s="76" t="s">
        <v>45</v>
      </c>
      <c r="C15" s="86">
        <v>1.0</v>
      </c>
      <c r="D15" s="75"/>
      <c r="E15" s="80"/>
    </row>
    <row r="16" ht="12.75" customHeight="1">
      <c r="A16" s="81"/>
      <c r="B16" s="87" t="s">
        <v>46</v>
      </c>
      <c r="C16" s="83">
        <v>1.0</v>
      </c>
      <c r="D16" s="84">
        <f>SUM(E13:E16)</f>
        <v>0</v>
      </c>
      <c r="E16" s="85"/>
    </row>
    <row r="17" ht="12.75" customHeight="1">
      <c r="C17" s="68"/>
    </row>
    <row r="18" ht="12.75" customHeight="1">
      <c r="A18" s="72" t="s">
        <v>18</v>
      </c>
      <c r="B18" s="73" t="s">
        <v>47</v>
      </c>
      <c r="C18" s="74">
        <v>4.0</v>
      </c>
      <c r="D18" s="75"/>
      <c r="E18" s="76"/>
    </row>
    <row r="19" ht="12.75" customHeight="1">
      <c r="A19" s="77"/>
      <c r="B19" s="85" t="s">
        <v>48</v>
      </c>
      <c r="C19" s="88">
        <v>3.0</v>
      </c>
      <c r="D19" s="75"/>
      <c r="E19" s="80"/>
    </row>
    <row r="20" ht="12.75" customHeight="1">
      <c r="A20" s="77"/>
      <c r="B20" s="78" t="s">
        <v>49</v>
      </c>
      <c r="C20" s="79">
        <v>2.0</v>
      </c>
      <c r="D20" s="75"/>
      <c r="E20" s="80"/>
    </row>
    <row r="21" ht="12.75" customHeight="1">
      <c r="A21" s="77"/>
      <c r="B21" s="89" t="s">
        <v>50</v>
      </c>
      <c r="C21" s="90">
        <v>2.0</v>
      </c>
      <c r="D21" s="75"/>
      <c r="E21" s="80"/>
    </row>
    <row r="22" ht="12.75" customHeight="1">
      <c r="A22" s="77"/>
      <c r="B22" s="78" t="s">
        <v>51</v>
      </c>
      <c r="C22" s="86">
        <v>1.0</v>
      </c>
      <c r="D22" s="75"/>
      <c r="E22" s="80"/>
    </row>
    <row r="23" ht="12.75" customHeight="1">
      <c r="A23" s="81"/>
      <c r="B23" s="82" t="s">
        <v>52</v>
      </c>
      <c r="C23" s="83">
        <v>1.0</v>
      </c>
      <c r="D23" s="84">
        <f>SUM(E19:E23)</f>
        <v>0</v>
      </c>
      <c r="E23" s="85"/>
    </row>
    <row r="24" ht="12.75" customHeight="1">
      <c r="C24" s="68"/>
    </row>
    <row r="25" ht="13.5" customHeight="1">
      <c r="A25" s="91"/>
      <c r="B25" s="92" t="s">
        <v>53</v>
      </c>
      <c r="C25" s="93">
        <v>5.0</v>
      </c>
      <c r="D25" s="75"/>
      <c r="E25" s="94"/>
      <c r="F25" s="95"/>
      <c r="G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ht="13.5" customHeight="1">
      <c r="A26" s="96" t="s">
        <v>19</v>
      </c>
      <c r="B26" s="97" t="s">
        <v>54</v>
      </c>
      <c r="C26" s="98">
        <v>3.0</v>
      </c>
      <c r="D26" s="75"/>
      <c r="E26" s="99"/>
      <c r="F26" s="95"/>
      <c r="G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ht="13.5" customHeight="1">
      <c r="A27" s="100"/>
      <c r="B27" s="101" t="s">
        <v>55</v>
      </c>
      <c r="C27" s="102">
        <v>1.0</v>
      </c>
      <c r="D27" s="84">
        <f>SUM(E25:E27)</f>
        <v>0</v>
      </c>
      <c r="E27" s="103"/>
      <c r="F27" s="95"/>
      <c r="G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</row>
    <row r="28" ht="12.75" customHeight="1">
      <c r="C28" s="68"/>
    </row>
    <row r="29" ht="12.75" customHeight="1">
      <c r="A29" s="72" t="s">
        <v>56</v>
      </c>
      <c r="B29" s="104" t="s">
        <v>57</v>
      </c>
      <c r="C29" s="105">
        <v>10.0</v>
      </c>
      <c r="D29" s="75"/>
      <c r="E29" s="76"/>
    </row>
    <row r="30" ht="12.75" customHeight="1">
      <c r="A30" s="77"/>
      <c r="B30" s="106" t="s">
        <v>58</v>
      </c>
      <c r="C30" s="107">
        <v>7.0</v>
      </c>
      <c r="D30" s="75"/>
      <c r="E30" s="80"/>
    </row>
    <row r="31" ht="12.75" customHeight="1">
      <c r="A31" s="77"/>
      <c r="B31" s="108" t="s">
        <v>59</v>
      </c>
      <c r="C31" s="90">
        <v>5.0</v>
      </c>
      <c r="D31" s="75"/>
      <c r="E31" s="80"/>
    </row>
    <row r="32" ht="12.75" customHeight="1">
      <c r="A32" s="77"/>
      <c r="B32" s="108" t="s">
        <v>60</v>
      </c>
      <c r="C32" s="90">
        <v>3.0</v>
      </c>
      <c r="D32" s="75"/>
      <c r="E32" s="80"/>
    </row>
    <row r="33" ht="12.75" customHeight="1">
      <c r="A33" s="77"/>
      <c r="B33" s="108" t="s">
        <v>61</v>
      </c>
      <c r="C33" s="90">
        <v>0.0</v>
      </c>
      <c r="D33" s="75"/>
      <c r="E33" s="80"/>
    </row>
    <row r="34" ht="12.75" customHeight="1">
      <c r="A34" s="81"/>
      <c r="B34" s="82" t="s">
        <v>62</v>
      </c>
      <c r="C34" s="83">
        <v>1.0</v>
      </c>
      <c r="D34" s="84">
        <f>SUM(E31:E34)</f>
        <v>0</v>
      </c>
      <c r="E34" s="85"/>
    </row>
    <row r="35" ht="12.75" customHeight="1">
      <c r="A35" s="109"/>
      <c r="C35" s="68"/>
    </row>
    <row r="36" ht="12.75" customHeight="1">
      <c r="A36" s="72" t="s">
        <v>63</v>
      </c>
      <c r="B36" s="73" t="s">
        <v>64</v>
      </c>
      <c r="C36" s="74">
        <v>4.0</v>
      </c>
      <c r="D36" s="75"/>
      <c r="E36" s="76"/>
    </row>
    <row r="37" ht="12.75" customHeight="1">
      <c r="A37" s="77"/>
      <c r="B37" s="78" t="s">
        <v>65</v>
      </c>
      <c r="C37" s="79">
        <v>3.0</v>
      </c>
      <c r="D37" s="75"/>
      <c r="E37" s="80"/>
    </row>
    <row r="38" ht="12.75" customHeight="1">
      <c r="A38" s="77"/>
      <c r="B38" s="78" t="s">
        <v>66</v>
      </c>
      <c r="C38" s="79">
        <v>2.0</v>
      </c>
      <c r="D38" s="75"/>
      <c r="E38" s="80"/>
    </row>
    <row r="39" ht="12.75" customHeight="1">
      <c r="A39" s="77"/>
      <c r="B39" s="78" t="s">
        <v>67</v>
      </c>
      <c r="C39" s="79">
        <v>1.0</v>
      </c>
      <c r="D39" s="75"/>
      <c r="E39" s="80"/>
    </row>
    <row r="40" ht="12.75" customHeight="1">
      <c r="A40" s="81"/>
      <c r="B40" s="82" t="s">
        <v>62</v>
      </c>
      <c r="C40" s="83">
        <v>1.0</v>
      </c>
      <c r="D40" s="84">
        <f>SUM(E36:E39)</f>
        <v>0</v>
      </c>
      <c r="E40" s="85"/>
    </row>
    <row r="41" ht="12.75" customHeight="1">
      <c r="A41" s="109"/>
      <c r="C41" s="68"/>
    </row>
    <row r="42" ht="12.75" customHeight="1">
      <c r="A42" s="72" t="s">
        <v>68</v>
      </c>
      <c r="B42" s="73" t="s">
        <v>69</v>
      </c>
      <c r="C42" s="74">
        <v>4.0</v>
      </c>
      <c r="D42" s="75"/>
      <c r="E42" s="76"/>
    </row>
    <row r="43" ht="12.75" customHeight="1">
      <c r="A43" s="77"/>
      <c r="B43" s="78" t="s">
        <v>70</v>
      </c>
      <c r="C43" s="79">
        <v>3.0</v>
      </c>
      <c r="D43" s="75"/>
      <c r="E43" s="80"/>
    </row>
    <row r="44" ht="12.75" customHeight="1">
      <c r="A44" s="77"/>
      <c r="B44" s="78" t="s">
        <v>71</v>
      </c>
      <c r="C44" s="79">
        <v>2.0</v>
      </c>
      <c r="D44" s="75"/>
      <c r="E44" s="80"/>
    </row>
    <row r="45" ht="12.75" customHeight="1">
      <c r="A45" s="77"/>
      <c r="B45" s="78" t="s">
        <v>72</v>
      </c>
      <c r="C45" s="79">
        <v>1.0</v>
      </c>
      <c r="D45" s="75"/>
      <c r="E45" s="80"/>
    </row>
    <row r="46" ht="12.75" customHeight="1">
      <c r="A46" s="81"/>
      <c r="B46" s="82" t="s">
        <v>73</v>
      </c>
      <c r="C46" s="83">
        <v>1.0</v>
      </c>
      <c r="D46" s="84">
        <f>SUM(E42:E45)</f>
        <v>0</v>
      </c>
      <c r="E46" s="85"/>
    </row>
    <row r="47" ht="12.75" customHeight="1">
      <c r="C47" s="68"/>
    </row>
    <row r="48" ht="12.75" customHeight="1">
      <c r="A48" s="110" t="s">
        <v>23</v>
      </c>
      <c r="B48" s="111" t="s">
        <v>74</v>
      </c>
      <c r="C48" s="112">
        <v>5.0</v>
      </c>
      <c r="D48" s="113"/>
      <c r="E48" s="114"/>
    </row>
    <row r="49" ht="12.75" customHeight="1">
      <c r="A49" s="77"/>
      <c r="B49" s="115" t="s">
        <v>75</v>
      </c>
      <c r="C49" s="98">
        <v>4.0</v>
      </c>
      <c r="D49" s="113"/>
      <c r="E49" s="116"/>
    </row>
    <row r="50" ht="12.75" customHeight="1">
      <c r="A50" s="77"/>
      <c r="B50" s="115" t="s">
        <v>76</v>
      </c>
      <c r="C50" s="98">
        <v>3.0</v>
      </c>
      <c r="D50" s="113"/>
      <c r="E50" s="116"/>
    </row>
    <row r="51" ht="12.75" customHeight="1">
      <c r="A51" s="77"/>
      <c r="B51" s="115" t="s">
        <v>77</v>
      </c>
      <c r="C51" s="98">
        <v>2.0</v>
      </c>
      <c r="D51" s="113"/>
      <c r="E51" s="116"/>
    </row>
    <row r="52" ht="12.75" customHeight="1">
      <c r="A52" s="81"/>
      <c r="B52" s="87" t="s">
        <v>78</v>
      </c>
      <c r="C52" s="117">
        <v>1.0</v>
      </c>
      <c r="D52" s="84">
        <f>SUM(E49:E52)</f>
        <v>0</v>
      </c>
      <c r="E52" s="118"/>
      <c r="F52" s="119"/>
      <c r="G52" s="120"/>
      <c r="H52" s="120"/>
      <c r="I52" s="120"/>
    </row>
    <row r="53" ht="12.75" customHeight="1">
      <c r="C53" s="68"/>
    </row>
    <row r="54" ht="12.75" customHeight="1">
      <c r="A54" s="121" t="s">
        <v>79</v>
      </c>
      <c r="B54" s="122" t="s">
        <v>80</v>
      </c>
      <c r="C54" s="123">
        <v>2.0</v>
      </c>
      <c r="D54" s="124"/>
      <c r="E54" s="125"/>
      <c r="F54" s="119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</row>
    <row r="55" ht="12.75" customHeight="1">
      <c r="A55" s="77"/>
      <c r="B55" s="127" t="s">
        <v>81</v>
      </c>
      <c r="C55" s="128">
        <v>1.0</v>
      </c>
      <c r="D55" s="124"/>
      <c r="E55" s="129"/>
      <c r="F55" s="119"/>
      <c r="G55" s="120" t="s">
        <v>82</v>
      </c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</row>
    <row r="56" ht="12.75" customHeight="1">
      <c r="A56" s="77"/>
      <c r="B56" s="127" t="s">
        <v>83</v>
      </c>
      <c r="C56" s="128">
        <v>1.0</v>
      </c>
      <c r="D56" s="124"/>
      <c r="E56" s="129"/>
      <c r="F56" s="119"/>
      <c r="G56" s="120" t="s">
        <v>84</v>
      </c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</row>
    <row r="57" ht="12.75" customHeight="1">
      <c r="A57" s="81"/>
      <c r="B57" s="130" t="s">
        <v>85</v>
      </c>
      <c r="C57" s="131">
        <v>1.0</v>
      </c>
      <c r="D57" s="132">
        <f>SUM(E54:E57)</f>
        <v>0</v>
      </c>
      <c r="E57" s="133"/>
      <c r="F57" s="119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</row>
    <row r="58" ht="12.75" customHeight="1">
      <c r="C58" s="68"/>
    </row>
    <row r="59" ht="33.0" customHeight="1">
      <c r="A59" s="134" t="s">
        <v>24</v>
      </c>
      <c r="B59" s="135" t="s">
        <v>86</v>
      </c>
      <c r="C59" s="136" t="s">
        <v>87</v>
      </c>
      <c r="D59" s="84">
        <f>SUM(E55:E58)</f>
        <v>0</v>
      </c>
      <c r="E59" s="137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ht="12.75" customHeight="1">
      <c r="C60" s="68"/>
    </row>
    <row r="61" ht="12.75" customHeight="1">
      <c r="C61" s="68"/>
    </row>
    <row r="62" ht="12.75" customHeight="1">
      <c r="C62" s="68"/>
    </row>
    <row r="63" ht="12.75" customHeight="1">
      <c r="C63" s="68"/>
    </row>
    <row r="64" ht="12.75" customHeight="1">
      <c r="C64" s="68"/>
    </row>
    <row r="65" ht="12.75" customHeight="1">
      <c r="C65" s="68"/>
    </row>
    <row r="66" ht="12.75" customHeight="1">
      <c r="C66" s="68"/>
    </row>
    <row r="67" ht="12.75" customHeight="1">
      <c r="C67" s="68"/>
    </row>
    <row r="68" ht="12.75" customHeight="1">
      <c r="C68" s="68"/>
    </row>
    <row r="69" ht="12.75" customHeight="1">
      <c r="C69" s="68"/>
    </row>
    <row r="70" ht="12.75" customHeight="1">
      <c r="C70" s="68"/>
    </row>
    <row r="71" ht="12.75" customHeight="1">
      <c r="C71" s="68"/>
    </row>
    <row r="72" ht="12.75" customHeight="1">
      <c r="C72" s="68"/>
    </row>
    <row r="73" ht="12.75" customHeight="1">
      <c r="C73" s="68"/>
    </row>
    <row r="74" ht="12.75" customHeight="1">
      <c r="C74" s="68"/>
    </row>
    <row r="75" ht="12.75" customHeight="1">
      <c r="C75" s="68"/>
    </row>
    <row r="76" ht="12.75" customHeight="1">
      <c r="C76" s="68"/>
    </row>
    <row r="77" ht="12.75" customHeight="1">
      <c r="C77" s="68"/>
    </row>
    <row r="78" ht="12.75" customHeight="1">
      <c r="C78" s="68"/>
    </row>
    <row r="79" ht="12.75" customHeight="1">
      <c r="C79" s="68"/>
    </row>
    <row r="80" ht="12.75" customHeight="1">
      <c r="C80" s="68"/>
    </row>
    <row r="81" ht="12.75" customHeight="1">
      <c r="C81" s="68"/>
    </row>
    <row r="82" ht="12.75" customHeight="1">
      <c r="C82" s="68"/>
    </row>
    <row r="83" ht="12.75" customHeight="1">
      <c r="C83" s="68"/>
    </row>
    <row r="84" ht="12.75" customHeight="1">
      <c r="C84" s="68"/>
    </row>
    <row r="85" ht="12.75" customHeight="1">
      <c r="C85" s="68"/>
    </row>
    <row r="86" ht="12.75" customHeight="1">
      <c r="C86" s="68"/>
    </row>
    <row r="87" ht="12.75" customHeight="1">
      <c r="C87" s="68"/>
    </row>
    <row r="88" ht="12.75" customHeight="1">
      <c r="C88" s="68"/>
    </row>
    <row r="89" ht="12.75" customHeight="1">
      <c r="C89" s="68"/>
    </row>
    <row r="90" ht="12.75" customHeight="1">
      <c r="C90" s="68"/>
    </row>
    <row r="91" ht="12.75" customHeight="1">
      <c r="C91" s="68"/>
    </row>
    <row r="92" ht="12.75" customHeight="1">
      <c r="C92" s="68"/>
    </row>
    <row r="93" ht="12.75" customHeight="1">
      <c r="C93" s="68"/>
    </row>
    <row r="94" ht="12.75" customHeight="1">
      <c r="C94" s="68"/>
    </row>
    <row r="95" ht="12.75" customHeight="1">
      <c r="C95" s="68"/>
    </row>
    <row r="96" ht="12.75" customHeight="1">
      <c r="C96" s="68"/>
    </row>
    <row r="97" ht="12.75" customHeight="1">
      <c r="C97" s="68"/>
    </row>
    <row r="98" ht="12.75" customHeight="1">
      <c r="C98" s="68"/>
    </row>
    <row r="99" ht="12.75" customHeight="1">
      <c r="C99" s="68"/>
    </row>
    <row r="100" ht="12.75" customHeight="1">
      <c r="C100" s="68"/>
    </row>
    <row r="101" ht="12.75" customHeight="1">
      <c r="C101" s="68"/>
    </row>
    <row r="102" ht="12.75" customHeight="1">
      <c r="C102" s="68"/>
    </row>
    <row r="103" ht="12.75" customHeight="1">
      <c r="C103" s="68"/>
    </row>
    <row r="104" ht="12.75" customHeight="1">
      <c r="C104" s="68"/>
    </row>
    <row r="105" ht="12.75" customHeight="1">
      <c r="C105" s="68"/>
    </row>
    <row r="106" ht="12.75" customHeight="1">
      <c r="C106" s="68"/>
    </row>
    <row r="107" ht="12.75" customHeight="1">
      <c r="C107" s="68"/>
    </row>
    <row r="108" ht="12.75" customHeight="1">
      <c r="C108" s="68"/>
    </row>
    <row r="109" ht="12.75" customHeight="1">
      <c r="C109" s="68"/>
    </row>
    <row r="110" ht="12.75" customHeight="1">
      <c r="C110" s="68"/>
    </row>
    <row r="111" ht="12.75" customHeight="1">
      <c r="C111" s="68"/>
    </row>
    <row r="112" ht="12.75" customHeight="1">
      <c r="C112" s="68"/>
    </row>
    <row r="113" ht="12.75" customHeight="1">
      <c r="C113" s="68"/>
    </row>
    <row r="114" ht="12.75" customHeight="1">
      <c r="C114" s="68"/>
    </row>
    <row r="115" ht="12.75" customHeight="1">
      <c r="C115" s="68"/>
    </row>
    <row r="116" ht="12.75" customHeight="1">
      <c r="C116" s="68"/>
    </row>
    <row r="117" ht="12.75" customHeight="1">
      <c r="C117" s="68"/>
    </row>
    <row r="118" ht="12.75" customHeight="1">
      <c r="C118" s="68"/>
    </row>
    <row r="119" ht="12.75" customHeight="1">
      <c r="C119" s="68"/>
    </row>
    <row r="120" ht="12.75" customHeight="1">
      <c r="C120" s="68"/>
    </row>
    <row r="121" ht="12.75" customHeight="1">
      <c r="C121" s="68"/>
    </row>
    <row r="122" ht="12.75" customHeight="1">
      <c r="C122" s="68"/>
    </row>
    <row r="123" ht="12.75" customHeight="1">
      <c r="C123" s="68"/>
    </row>
    <row r="124" ht="12.75" customHeight="1">
      <c r="C124" s="68"/>
    </row>
    <row r="125" ht="12.75" customHeight="1">
      <c r="C125" s="68"/>
    </row>
    <row r="126" ht="12.75" customHeight="1">
      <c r="C126" s="68"/>
    </row>
    <row r="127" ht="12.75" customHeight="1">
      <c r="C127" s="68"/>
    </row>
    <row r="128" ht="12.75" customHeight="1">
      <c r="C128" s="68"/>
    </row>
    <row r="129" ht="12.75" customHeight="1">
      <c r="C129" s="68"/>
    </row>
    <row r="130" ht="12.75" customHeight="1">
      <c r="C130" s="68"/>
    </row>
    <row r="131" ht="12.75" customHeight="1">
      <c r="C131" s="68"/>
    </row>
    <row r="132" ht="12.75" customHeight="1">
      <c r="C132" s="68"/>
    </row>
    <row r="133" ht="12.75" customHeight="1">
      <c r="C133" s="68"/>
    </row>
    <row r="134" ht="12.75" customHeight="1">
      <c r="C134" s="68"/>
    </row>
    <row r="135" ht="12.75" customHeight="1">
      <c r="C135" s="68"/>
    </row>
    <row r="136" ht="12.75" customHeight="1">
      <c r="C136" s="68"/>
    </row>
    <row r="137" ht="12.75" customHeight="1">
      <c r="C137" s="68"/>
    </row>
    <row r="138" ht="12.75" customHeight="1">
      <c r="C138" s="68"/>
    </row>
    <row r="139" ht="12.75" customHeight="1">
      <c r="C139" s="68"/>
    </row>
    <row r="140" ht="12.75" customHeight="1">
      <c r="C140" s="68"/>
    </row>
    <row r="141" ht="12.75" customHeight="1">
      <c r="C141" s="68"/>
    </row>
    <row r="142" ht="12.75" customHeight="1">
      <c r="C142" s="68"/>
    </row>
    <row r="143" ht="12.75" customHeight="1">
      <c r="C143" s="68"/>
    </row>
    <row r="144" ht="12.75" customHeight="1">
      <c r="C144" s="68"/>
    </row>
    <row r="145" ht="12.75" customHeight="1">
      <c r="C145" s="68"/>
    </row>
    <row r="146" ht="12.75" customHeight="1">
      <c r="C146" s="68"/>
    </row>
    <row r="147" ht="12.75" customHeight="1">
      <c r="C147" s="68"/>
    </row>
    <row r="148" ht="12.75" customHeight="1">
      <c r="C148" s="68"/>
    </row>
    <row r="149" ht="12.75" customHeight="1">
      <c r="C149" s="68"/>
    </row>
    <row r="150" ht="12.75" customHeight="1">
      <c r="C150" s="68"/>
    </row>
    <row r="151" ht="12.75" customHeight="1">
      <c r="C151" s="68"/>
    </row>
    <row r="152" ht="12.75" customHeight="1">
      <c r="C152" s="68"/>
    </row>
    <row r="153" ht="12.75" customHeight="1">
      <c r="C153" s="68"/>
    </row>
    <row r="154" ht="12.75" customHeight="1">
      <c r="C154" s="68"/>
    </row>
    <row r="155" ht="12.75" customHeight="1">
      <c r="C155" s="68"/>
    </row>
    <row r="156" ht="12.75" customHeight="1">
      <c r="C156" s="68"/>
    </row>
    <row r="157" ht="12.75" customHeight="1">
      <c r="C157" s="68"/>
    </row>
    <row r="158" ht="12.75" customHeight="1">
      <c r="C158" s="68"/>
    </row>
    <row r="159" ht="12.75" customHeight="1">
      <c r="C159" s="68"/>
    </row>
    <row r="160" ht="12.75" customHeight="1">
      <c r="C160" s="68"/>
    </row>
    <row r="161" ht="12.75" customHeight="1">
      <c r="C161" s="68"/>
    </row>
    <row r="162" ht="12.75" customHeight="1">
      <c r="C162" s="68"/>
    </row>
    <row r="163" ht="12.75" customHeight="1">
      <c r="C163" s="68"/>
    </row>
    <row r="164" ht="12.75" customHeight="1">
      <c r="C164" s="68"/>
    </row>
    <row r="165" ht="12.75" customHeight="1">
      <c r="C165" s="68"/>
    </row>
    <row r="166" ht="12.75" customHeight="1">
      <c r="C166" s="68"/>
    </row>
    <row r="167" ht="12.75" customHeight="1">
      <c r="C167" s="68"/>
    </row>
    <row r="168" ht="12.75" customHeight="1">
      <c r="C168" s="68"/>
    </row>
    <row r="169" ht="12.75" customHeight="1">
      <c r="C169" s="68"/>
    </row>
    <row r="170" ht="12.75" customHeight="1">
      <c r="C170" s="68"/>
    </row>
    <row r="171" ht="12.75" customHeight="1">
      <c r="C171" s="68"/>
    </row>
    <row r="172" ht="12.75" customHeight="1">
      <c r="C172" s="68"/>
    </row>
    <row r="173" ht="12.75" customHeight="1">
      <c r="C173" s="68"/>
    </row>
    <row r="174" ht="12.75" customHeight="1">
      <c r="C174" s="68"/>
    </row>
    <row r="175" ht="12.75" customHeight="1">
      <c r="C175" s="68"/>
    </row>
    <row r="176" ht="12.75" customHeight="1">
      <c r="C176" s="68"/>
    </row>
    <row r="177" ht="12.75" customHeight="1">
      <c r="C177" s="68"/>
    </row>
    <row r="178" ht="12.75" customHeight="1">
      <c r="C178" s="68"/>
    </row>
    <row r="179" ht="12.75" customHeight="1">
      <c r="C179" s="68"/>
    </row>
    <row r="180" ht="12.75" customHeight="1">
      <c r="C180" s="68"/>
    </row>
    <row r="181" ht="12.75" customHeight="1">
      <c r="C181" s="68"/>
    </row>
    <row r="182" ht="12.75" customHeight="1">
      <c r="C182" s="68"/>
    </row>
    <row r="183" ht="12.75" customHeight="1">
      <c r="C183" s="68"/>
    </row>
    <row r="184" ht="12.75" customHeight="1">
      <c r="C184" s="68"/>
    </row>
    <row r="185" ht="12.75" customHeight="1">
      <c r="C185" s="68"/>
    </row>
    <row r="186" ht="12.75" customHeight="1">
      <c r="C186" s="68"/>
    </row>
    <row r="187" ht="12.75" customHeight="1">
      <c r="C187" s="68"/>
    </row>
    <row r="188" ht="12.75" customHeight="1">
      <c r="C188" s="68"/>
    </row>
    <row r="189" ht="12.75" customHeight="1">
      <c r="C189" s="68"/>
    </row>
    <row r="190" ht="12.75" customHeight="1">
      <c r="C190" s="68"/>
    </row>
    <row r="191" ht="12.75" customHeight="1">
      <c r="C191" s="68"/>
    </row>
    <row r="192" ht="12.75" customHeight="1">
      <c r="C192" s="68"/>
    </row>
    <row r="193" ht="12.75" customHeight="1">
      <c r="C193" s="68"/>
    </row>
    <row r="194" ht="12.75" customHeight="1">
      <c r="C194" s="68"/>
    </row>
    <row r="195" ht="12.75" customHeight="1">
      <c r="C195" s="68"/>
    </row>
    <row r="196" ht="12.75" customHeight="1">
      <c r="C196" s="68"/>
    </row>
    <row r="197" ht="12.75" customHeight="1">
      <c r="C197" s="68"/>
    </row>
    <row r="198" ht="12.75" customHeight="1">
      <c r="C198" s="68"/>
    </row>
    <row r="199" ht="12.75" customHeight="1">
      <c r="C199" s="68"/>
    </row>
    <row r="200" ht="12.75" customHeight="1">
      <c r="C200" s="68"/>
    </row>
    <row r="201" ht="12.75" customHeight="1">
      <c r="C201" s="68"/>
    </row>
    <row r="202" ht="12.75" customHeight="1">
      <c r="C202" s="68"/>
    </row>
    <row r="203" ht="12.75" customHeight="1">
      <c r="C203" s="68"/>
    </row>
    <row r="204" ht="12.75" customHeight="1">
      <c r="C204" s="68"/>
    </row>
    <row r="205" ht="12.75" customHeight="1">
      <c r="C205" s="68"/>
    </row>
    <row r="206" ht="12.75" customHeight="1">
      <c r="C206" s="68"/>
    </row>
    <row r="207" ht="12.75" customHeight="1">
      <c r="C207" s="68"/>
    </row>
    <row r="208" ht="12.75" customHeight="1">
      <c r="C208" s="68"/>
    </row>
    <row r="209" ht="12.75" customHeight="1">
      <c r="C209" s="68"/>
    </row>
    <row r="210" ht="12.75" customHeight="1">
      <c r="C210" s="68"/>
    </row>
    <row r="211" ht="12.75" customHeight="1">
      <c r="C211" s="68"/>
    </row>
    <row r="212" ht="12.75" customHeight="1">
      <c r="C212" s="68"/>
    </row>
    <row r="213" ht="12.75" customHeight="1">
      <c r="C213" s="68"/>
    </row>
    <row r="214" ht="12.75" customHeight="1">
      <c r="C214" s="68"/>
    </row>
    <row r="215" ht="12.75" customHeight="1">
      <c r="C215" s="68"/>
    </row>
    <row r="216" ht="12.75" customHeight="1">
      <c r="C216" s="68"/>
    </row>
    <row r="217" ht="12.75" customHeight="1">
      <c r="C217" s="68"/>
    </row>
    <row r="218" ht="12.75" customHeight="1">
      <c r="C218" s="68"/>
    </row>
    <row r="219" ht="12.75" customHeight="1">
      <c r="C219" s="68"/>
    </row>
    <row r="220" ht="12.75" customHeight="1">
      <c r="C220" s="68"/>
    </row>
    <row r="221" ht="12.75" customHeight="1">
      <c r="C221" s="68"/>
    </row>
    <row r="222" ht="12.75" customHeight="1">
      <c r="C222" s="68"/>
    </row>
    <row r="223" ht="12.75" customHeight="1">
      <c r="C223" s="68"/>
    </row>
    <row r="224" ht="12.75" customHeight="1">
      <c r="C224" s="68"/>
    </row>
    <row r="225" ht="12.75" customHeight="1">
      <c r="C225" s="68"/>
    </row>
    <row r="226" ht="12.75" customHeight="1">
      <c r="C226" s="68"/>
    </row>
    <row r="227" ht="12.75" customHeight="1">
      <c r="C227" s="68"/>
    </row>
    <row r="228" ht="12.75" customHeight="1">
      <c r="C228" s="68"/>
    </row>
    <row r="229" ht="12.75" customHeight="1">
      <c r="C229" s="68"/>
    </row>
    <row r="230" ht="12.75" customHeight="1">
      <c r="C230" s="68"/>
    </row>
    <row r="231" ht="12.75" customHeight="1">
      <c r="C231" s="68"/>
    </row>
    <row r="232" ht="12.75" customHeight="1">
      <c r="C232" s="68"/>
    </row>
    <row r="233" ht="12.75" customHeight="1">
      <c r="C233" s="68"/>
    </row>
    <row r="234" ht="12.75" customHeight="1">
      <c r="C234" s="68"/>
    </row>
    <row r="235" ht="12.75" customHeight="1">
      <c r="C235" s="68"/>
    </row>
    <row r="236" ht="12.75" customHeight="1">
      <c r="C236" s="68"/>
    </row>
    <row r="237" ht="12.75" customHeight="1">
      <c r="C237" s="68"/>
    </row>
    <row r="238" ht="12.75" customHeight="1">
      <c r="C238" s="68"/>
    </row>
    <row r="239" ht="12.75" customHeight="1">
      <c r="C239" s="68"/>
    </row>
    <row r="240" ht="12.75" customHeight="1">
      <c r="C240" s="68"/>
    </row>
    <row r="241" ht="12.75" customHeight="1">
      <c r="C241" s="68"/>
    </row>
    <row r="242" ht="12.75" customHeight="1">
      <c r="C242" s="68"/>
    </row>
    <row r="243" ht="12.75" customHeight="1">
      <c r="C243" s="68"/>
    </row>
    <row r="244" ht="12.75" customHeight="1">
      <c r="C244" s="68"/>
    </row>
    <row r="245" ht="12.75" customHeight="1">
      <c r="C245" s="68"/>
    </row>
    <row r="246" ht="12.75" customHeight="1">
      <c r="C246" s="68"/>
    </row>
    <row r="247" ht="12.75" customHeight="1">
      <c r="C247" s="68"/>
    </row>
    <row r="248" ht="12.75" customHeight="1">
      <c r="C248" s="68"/>
    </row>
    <row r="249" ht="12.75" customHeight="1">
      <c r="C249" s="68"/>
    </row>
    <row r="250" ht="12.75" customHeight="1">
      <c r="C250" s="68"/>
    </row>
    <row r="251" ht="12.75" customHeight="1">
      <c r="C251" s="68"/>
    </row>
    <row r="252" ht="12.75" customHeight="1">
      <c r="C252" s="68"/>
    </row>
    <row r="253" ht="12.75" customHeight="1">
      <c r="C253" s="68"/>
    </row>
    <row r="254" ht="12.75" customHeight="1">
      <c r="C254" s="68"/>
    </row>
    <row r="255" ht="12.75" customHeight="1">
      <c r="C255" s="68"/>
    </row>
    <row r="256" ht="12.75" customHeight="1">
      <c r="C256" s="68"/>
    </row>
    <row r="257" ht="12.75" customHeight="1">
      <c r="C257" s="68"/>
    </row>
    <row r="258" ht="12.75" customHeight="1">
      <c r="C258" s="68"/>
    </row>
    <row r="259" ht="12.75" customHeight="1">
      <c r="C259" s="68"/>
    </row>
    <row r="260" ht="12.75" customHeight="1">
      <c r="C260" s="68"/>
    </row>
    <row r="261" ht="12.75" customHeight="1">
      <c r="C261" s="68"/>
    </row>
    <row r="262" ht="12.75" customHeight="1">
      <c r="C262" s="68"/>
    </row>
    <row r="263" ht="12.75" customHeight="1">
      <c r="C263" s="68"/>
    </row>
    <row r="264" ht="12.75" customHeight="1">
      <c r="C264" s="68"/>
    </row>
    <row r="265" ht="12.75" customHeight="1">
      <c r="C265" s="68"/>
    </row>
    <row r="266" ht="12.75" customHeight="1">
      <c r="C266" s="68"/>
    </row>
    <row r="267" ht="12.75" customHeight="1">
      <c r="C267" s="68"/>
    </row>
    <row r="268" ht="12.75" customHeight="1">
      <c r="C268" s="68"/>
    </row>
    <row r="269" ht="12.75" customHeight="1">
      <c r="C269" s="68"/>
    </row>
    <row r="270" ht="12.75" customHeight="1">
      <c r="C270" s="68"/>
    </row>
    <row r="271" ht="12.75" customHeight="1">
      <c r="C271" s="68"/>
    </row>
    <row r="272" ht="12.75" customHeight="1">
      <c r="C272" s="68"/>
    </row>
    <row r="273" ht="12.75" customHeight="1">
      <c r="C273" s="68"/>
    </row>
    <row r="274" ht="12.75" customHeight="1">
      <c r="C274" s="68"/>
    </row>
    <row r="275" ht="12.75" customHeight="1">
      <c r="C275" s="68"/>
    </row>
    <row r="276" ht="12.75" customHeight="1">
      <c r="C276" s="68"/>
    </row>
    <row r="277" ht="12.75" customHeight="1">
      <c r="C277" s="68"/>
    </row>
    <row r="278" ht="12.75" customHeight="1">
      <c r="C278" s="68"/>
    </row>
    <row r="279" ht="12.75" customHeight="1">
      <c r="C279" s="68"/>
    </row>
    <row r="280" ht="12.75" customHeight="1">
      <c r="C280" s="68"/>
    </row>
    <row r="281" ht="12.75" customHeight="1">
      <c r="C281" s="68"/>
    </row>
    <row r="282" ht="12.75" customHeight="1">
      <c r="C282" s="68"/>
    </row>
    <row r="283" ht="12.75" customHeight="1">
      <c r="C283" s="68"/>
    </row>
    <row r="284" ht="12.75" customHeight="1">
      <c r="C284" s="68"/>
    </row>
    <row r="285" ht="12.75" customHeight="1">
      <c r="C285" s="68"/>
    </row>
    <row r="286" ht="12.75" customHeight="1">
      <c r="C286" s="68"/>
    </row>
    <row r="287" ht="12.75" customHeight="1">
      <c r="C287" s="68"/>
    </row>
    <row r="288" ht="12.75" customHeight="1">
      <c r="C288" s="68"/>
    </row>
    <row r="289" ht="12.75" customHeight="1">
      <c r="C289" s="68"/>
    </row>
    <row r="290" ht="12.75" customHeight="1">
      <c r="C290" s="68"/>
    </row>
    <row r="291" ht="12.75" customHeight="1">
      <c r="C291" s="68"/>
    </row>
    <row r="292" ht="12.75" customHeight="1">
      <c r="C292" s="68"/>
    </row>
    <row r="293" ht="12.75" customHeight="1">
      <c r="C293" s="68"/>
    </row>
    <row r="294" ht="12.75" customHeight="1">
      <c r="C294" s="68"/>
    </row>
    <row r="295" ht="12.75" customHeight="1">
      <c r="C295" s="68"/>
    </row>
    <row r="296" ht="12.75" customHeight="1">
      <c r="C296" s="68"/>
    </row>
    <row r="297" ht="12.75" customHeight="1">
      <c r="C297" s="68"/>
    </row>
    <row r="298" ht="12.75" customHeight="1">
      <c r="C298" s="68"/>
    </row>
    <row r="299" ht="12.75" customHeight="1">
      <c r="C299" s="68"/>
    </row>
    <row r="300" ht="12.75" customHeight="1">
      <c r="C300" s="68"/>
    </row>
    <row r="301" ht="12.75" customHeight="1">
      <c r="C301" s="68"/>
    </row>
    <row r="302" ht="12.75" customHeight="1">
      <c r="C302" s="68"/>
    </row>
    <row r="303" ht="12.75" customHeight="1">
      <c r="C303" s="68"/>
    </row>
    <row r="304" ht="12.75" customHeight="1">
      <c r="C304" s="68"/>
    </row>
    <row r="305" ht="12.75" customHeight="1">
      <c r="C305" s="68"/>
    </row>
    <row r="306" ht="12.75" customHeight="1">
      <c r="C306" s="68"/>
    </row>
    <row r="307" ht="12.75" customHeight="1">
      <c r="C307" s="68"/>
    </row>
    <row r="308" ht="12.75" customHeight="1">
      <c r="C308" s="68"/>
    </row>
    <row r="309" ht="12.75" customHeight="1">
      <c r="C309" s="68"/>
    </row>
    <row r="310" ht="12.75" customHeight="1">
      <c r="C310" s="68"/>
    </row>
    <row r="311" ht="12.75" customHeight="1">
      <c r="C311" s="68"/>
    </row>
    <row r="312" ht="12.75" customHeight="1">
      <c r="C312" s="68"/>
    </row>
    <row r="313" ht="12.75" customHeight="1">
      <c r="C313" s="68"/>
    </row>
    <row r="314" ht="12.75" customHeight="1">
      <c r="C314" s="68"/>
    </row>
    <row r="315" ht="12.75" customHeight="1">
      <c r="C315" s="68"/>
    </row>
    <row r="316" ht="12.75" customHeight="1">
      <c r="C316" s="68"/>
    </row>
    <row r="317" ht="12.75" customHeight="1">
      <c r="C317" s="68"/>
    </row>
    <row r="318" ht="12.75" customHeight="1">
      <c r="C318" s="68"/>
    </row>
    <row r="319" ht="12.75" customHeight="1">
      <c r="C319" s="68"/>
    </row>
    <row r="320" ht="12.75" customHeight="1">
      <c r="C320" s="68"/>
    </row>
    <row r="321" ht="12.75" customHeight="1">
      <c r="C321" s="68"/>
    </row>
    <row r="322" ht="12.75" customHeight="1">
      <c r="C322" s="68"/>
    </row>
    <row r="323" ht="12.75" customHeight="1">
      <c r="C323" s="68"/>
    </row>
    <row r="324" ht="12.75" customHeight="1">
      <c r="C324" s="68"/>
    </row>
    <row r="325" ht="12.75" customHeight="1">
      <c r="C325" s="68"/>
    </row>
    <row r="326" ht="12.75" customHeight="1">
      <c r="C326" s="68"/>
    </row>
    <row r="327" ht="12.75" customHeight="1">
      <c r="C327" s="68"/>
    </row>
    <row r="328" ht="12.75" customHeight="1">
      <c r="C328" s="68"/>
    </row>
    <row r="329" ht="12.75" customHeight="1">
      <c r="C329" s="68"/>
    </row>
    <row r="330" ht="12.75" customHeight="1">
      <c r="C330" s="68"/>
    </row>
    <row r="331" ht="12.75" customHeight="1">
      <c r="C331" s="68"/>
    </row>
    <row r="332" ht="12.75" customHeight="1">
      <c r="C332" s="68"/>
    </row>
    <row r="333" ht="12.75" customHeight="1">
      <c r="C333" s="68"/>
    </row>
    <row r="334" ht="12.75" customHeight="1">
      <c r="C334" s="68"/>
    </row>
    <row r="335" ht="12.75" customHeight="1">
      <c r="C335" s="68"/>
    </row>
    <row r="336" ht="12.75" customHeight="1">
      <c r="C336" s="68"/>
    </row>
    <row r="337" ht="12.75" customHeight="1">
      <c r="C337" s="68"/>
    </row>
    <row r="338" ht="12.75" customHeight="1">
      <c r="C338" s="68"/>
    </row>
    <row r="339" ht="12.75" customHeight="1">
      <c r="C339" s="68"/>
    </row>
    <row r="340" ht="12.75" customHeight="1">
      <c r="C340" s="68"/>
    </row>
    <row r="341" ht="12.75" customHeight="1">
      <c r="C341" s="68"/>
    </row>
    <row r="342" ht="12.75" customHeight="1">
      <c r="C342" s="68"/>
    </row>
    <row r="343" ht="12.75" customHeight="1">
      <c r="C343" s="68"/>
    </row>
    <row r="344" ht="12.75" customHeight="1">
      <c r="C344" s="68"/>
    </row>
    <row r="345" ht="12.75" customHeight="1">
      <c r="C345" s="68"/>
    </row>
    <row r="346" ht="12.75" customHeight="1">
      <c r="C346" s="68"/>
    </row>
    <row r="347" ht="12.75" customHeight="1">
      <c r="C347" s="68"/>
    </row>
    <row r="348" ht="12.75" customHeight="1">
      <c r="C348" s="68"/>
    </row>
    <row r="349" ht="12.75" customHeight="1">
      <c r="C349" s="68"/>
    </row>
    <row r="350" ht="12.75" customHeight="1">
      <c r="C350" s="68"/>
    </row>
    <row r="351" ht="12.75" customHeight="1">
      <c r="C351" s="68"/>
    </row>
    <row r="352" ht="12.75" customHeight="1">
      <c r="C352" s="68"/>
    </row>
    <row r="353" ht="12.75" customHeight="1">
      <c r="C353" s="68"/>
    </row>
    <row r="354" ht="12.75" customHeight="1">
      <c r="C354" s="68"/>
    </row>
    <row r="355" ht="12.75" customHeight="1">
      <c r="C355" s="68"/>
    </row>
    <row r="356" ht="12.75" customHeight="1">
      <c r="C356" s="68"/>
    </row>
    <row r="357" ht="12.75" customHeight="1">
      <c r="C357" s="68"/>
    </row>
    <row r="358" ht="12.75" customHeight="1">
      <c r="C358" s="68"/>
    </row>
    <row r="359" ht="12.75" customHeight="1">
      <c r="C359" s="68"/>
    </row>
    <row r="360" ht="12.75" customHeight="1">
      <c r="C360" s="68"/>
    </row>
    <row r="361" ht="12.75" customHeight="1">
      <c r="C361" s="68"/>
    </row>
    <row r="362" ht="12.75" customHeight="1">
      <c r="C362" s="68"/>
    </row>
    <row r="363" ht="12.75" customHeight="1">
      <c r="C363" s="68"/>
    </row>
    <row r="364" ht="12.75" customHeight="1">
      <c r="C364" s="68"/>
    </row>
    <row r="365" ht="12.75" customHeight="1">
      <c r="C365" s="68"/>
    </row>
    <row r="366" ht="12.75" customHeight="1">
      <c r="C366" s="68"/>
    </row>
    <row r="367" ht="12.75" customHeight="1">
      <c r="C367" s="68"/>
    </row>
    <row r="368" ht="12.75" customHeight="1">
      <c r="C368" s="68"/>
    </row>
    <row r="369" ht="12.75" customHeight="1">
      <c r="C369" s="68"/>
    </row>
    <row r="370" ht="12.75" customHeight="1">
      <c r="C370" s="68"/>
    </row>
    <row r="371" ht="12.75" customHeight="1">
      <c r="C371" s="68"/>
    </row>
    <row r="372" ht="12.75" customHeight="1">
      <c r="C372" s="68"/>
    </row>
    <row r="373" ht="12.75" customHeight="1">
      <c r="C373" s="68"/>
    </row>
    <row r="374" ht="12.75" customHeight="1">
      <c r="C374" s="68"/>
    </row>
    <row r="375" ht="12.75" customHeight="1">
      <c r="C375" s="68"/>
    </row>
    <row r="376" ht="12.75" customHeight="1">
      <c r="C376" s="68"/>
    </row>
    <row r="377" ht="12.75" customHeight="1">
      <c r="C377" s="68"/>
    </row>
    <row r="378" ht="12.75" customHeight="1">
      <c r="C378" s="68"/>
    </row>
    <row r="379" ht="12.75" customHeight="1">
      <c r="C379" s="68"/>
    </row>
    <row r="380" ht="12.75" customHeight="1">
      <c r="C380" s="68"/>
    </row>
    <row r="381" ht="12.75" customHeight="1">
      <c r="C381" s="68"/>
    </row>
    <row r="382" ht="12.75" customHeight="1">
      <c r="C382" s="68"/>
    </row>
    <row r="383" ht="12.75" customHeight="1">
      <c r="C383" s="68"/>
    </row>
    <row r="384" ht="12.75" customHeight="1">
      <c r="C384" s="68"/>
    </row>
    <row r="385" ht="12.75" customHeight="1">
      <c r="C385" s="68"/>
    </row>
    <row r="386" ht="12.75" customHeight="1">
      <c r="C386" s="68"/>
    </row>
    <row r="387" ht="12.75" customHeight="1">
      <c r="C387" s="68"/>
    </row>
    <row r="388" ht="12.75" customHeight="1">
      <c r="C388" s="68"/>
    </row>
    <row r="389" ht="12.75" customHeight="1">
      <c r="C389" s="68"/>
    </row>
    <row r="390" ht="12.75" customHeight="1">
      <c r="C390" s="68"/>
    </row>
    <row r="391" ht="12.75" customHeight="1">
      <c r="C391" s="68"/>
    </row>
    <row r="392" ht="12.75" customHeight="1">
      <c r="C392" s="68"/>
    </row>
    <row r="393" ht="12.75" customHeight="1">
      <c r="C393" s="68"/>
    </row>
    <row r="394" ht="12.75" customHeight="1">
      <c r="C394" s="68"/>
    </row>
    <row r="395" ht="12.75" customHeight="1">
      <c r="C395" s="68"/>
    </row>
    <row r="396" ht="12.75" customHeight="1">
      <c r="C396" s="68"/>
    </row>
    <row r="397" ht="12.75" customHeight="1">
      <c r="C397" s="68"/>
    </row>
    <row r="398" ht="12.75" customHeight="1">
      <c r="C398" s="68"/>
    </row>
    <row r="399" ht="12.75" customHeight="1">
      <c r="C399" s="68"/>
    </row>
    <row r="400" ht="12.75" customHeight="1">
      <c r="C400" s="68"/>
    </row>
    <row r="401" ht="12.75" customHeight="1">
      <c r="C401" s="68"/>
    </row>
    <row r="402" ht="12.75" customHeight="1">
      <c r="C402" s="68"/>
    </row>
    <row r="403" ht="12.75" customHeight="1">
      <c r="C403" s="68"/>
    </row>
    <row r="404" ht="12.75" customHeight="1">
      <c r="C404" s="68"/>
    </row>
    <row r="405" ht="12.75" customHeight="1">
      <c r="C405" s="68"/>
    </row>
    <row r="406" ht="12.75" customHeight="1">
      <c r="C406" s="68"/>
    </row>
    <row r="407" ht="12.75" customHeight="1">
      <c r="C407" s="68"/>
    </row>
    <row r="408" ht="12.75" customHeight="1">
      <c r="C408" s="68"/>
    </row>
    <row r="409" ht="12.75" customHeight="1">
      <c r="C409" s="68"/>
    </row>
    <row r="410" ht="12.75" customHeight="1">
      <c r="C410" s="68"/>
    </row>
    <row r="411" ht="12.75" customHeight="1">
      <c r="C411" s="68"/>
    </row>
    <row r="412" ht="12.75" customHeight="1">
      <c r="C412" s="68"/>
    </row>
    <row r="413" ht="12.75" customHeight="1">
      <c r="C413" s="68"/>
    </row>
    <row r="414" ht="12.75" customHeight="1">
      <c r="C414" s="68"/>
    </row>
    <row r="415" ht="12.75" customHeight="1">
      <c r="C415" s="68"/>
    </row>
    <row r="416" ht="12.75" customHeight="1">
      <c r="C416" s="68"/>
    </row>
    <row r="417" ht="12.75" customHeight="1">
      <c r="C417" s="68"/>
    </row>
    <row r="418" ht="12.75" customHeight="1">
      <c r="C418" s="68"/>
    </row>
    <row r="419" ht="12.75" customHeight="1">
      <c r="C419" s="68"/>
    </row>
    <row r="420" ht="12.75" customHeight="1">
      <c r="C420" s="68"/>
    </row>
    <row r="421" ht="12.75" customHeight="1">
      <c r="C421" s="68"/>
    </row>
    <row r="422" ht="12.75" customHeight="1">
      <c r="C422" s="68"/>
    </row>
    <row r="423" ht="12.75" customHeight="1">
      <c r="C423" s="68"/>
    </row>
    <row r="424" ht="12.75" customHeight="1">
      <c r="C424" s="68"/>
    </row>
    <row r="425" ht="12.75" customHeight="1">
      <c r="C425" s="68"/>
    </row>
    <row r="426" ht="12.75" customHeight="1">
      <c r="C426" s="68"/>
    </row>
    <row r="427" ht="12.75" customHeight="1">
      <c r="C427" s="68"/>
    </row>
    <row r="428" ht="12.75" customHeight="1">
      <c r="C428" s="68"/>
    </row>
    <row r="429" ht="12.75" customHeight="1">
      <c r="C429" s="68"/>
    </row>
    <row r="430" ht="12.75" customHeight="1">
      <c r="C430" s="68"/>
    </row>
    <row r="431" ht="12.75" customHeight="1">
      <c r="C431" s="68"/>
    </row>
    <row r="432" ht="12.75" customHeight="1">
      <c r="C432" s="68"/>
    </row>
    <row r="433" ht="12.75" customHeight="1">
      <c r="C433" s="68"/>
    </row>
    <row r="434" ht="12.75" customHeight="1">
      <c r="C434" s="68"/>
    </row>
    <row r="435" ht="12.75" customHeight="1">
      <c r="C435" s="68"/>
    </row>
    <row r="436" ht="12.75" customHeight="1">
      <c r="C436" s="68"/>
    </row>
    <row r="437" ht="12.75" customHeight="1">
      <c r="C437" s="68"/>
    </row>
    <row r="438" ht="12.75" customHeight="1">
      <c r="C438" s="68"/>
    </row>
    <row r="439" ht="12.75" customHeight="1">
      <c r="C439" s="68"/>
    </row>
    <row r="440" ht="12.75" customHeight="1">
      <c r="C440" s="68"/>
    </row>
    <row r="441" ht="12.75" customHeight="1">
      <c r="C441" s="68"/>
    </row>
    <row r="442" ht="12.75" customHeight="1">
      <c r="C442" s="68"/>
    </row>
    <row r="443" ht="12.75" customHeight="1">
      <c r="C443" s="68"/>
    </row>
    <row r="444" ht="12.75" customHeight="1">
      <c r="C444" s="68"/>
    </row>
    <row r="445" ht="12.75" customHeight="1">
      <c r="C445" s="68"/>
    </row>
    <row r="446" ht="12.75" customHeight="1">
      <c r="C446" s="68"/>
    </row>
    <row r="447" ht="12.75" customHeight="1">
      <c r="C447" s="68"/>
    </row>
    <row r="448" ht="12.75" customHeight="1">
      <c r="C448" s="68"/>
    </row>
    <row r="449" ht="12.75" customHeight="1">
      <c r="C449" s="68"/>
    </row>
    <row r="450" ht="12.75" customHeight="1">
      <c r="C450" s="68"/>
    </row>
    <row r="451" ht="12.75" customHeight="1">
      <c r="C451" s="68"/>
    </row>
    <row r="452" ht="12.75" customHeight="1">
      <c r="C452" s="68"/>
    </row>
    <row r="453" ht="12.75" customHeight="1">
      <c r="C453" s="68"/>
    </row>
    <row r="454" ht="12.75" customHeight="1">
      <c r="C454" s="68"/>
    </row>
    <row r="455" ht="12.75" customHeight="1">
      <c r="C455" s="68"/>
    </row>
    <row r="456" ht="12.75" customHeight="1">
      <c r="C456" s="68"/>
    </row>
    <row r="457" ht="12.75" customHeight="1">
      <c r="C457" s="68"/>
    </row>
    <row r="458" ht="12.75" customHeight="1">
      <c r="C458" s="68"/>
    </row>
    <row r="459" ht="12.75" customHeight="1">
      <c r="C459" s="68"/>
    </row>
    <row r="460" ht="12.75" customHeight="1">
      <c r="C460" s="68"/>
    </row>
    <row r="461" ht="12.75" customHeight="1">
      <c r="C461" s="68"/>
    </row>
    <row r="462" ht="12.75" customHeight="1">
      <c r="C462" s="68"/>
    </row>
    <row r="463" ht="12.75" customHeight="1">
      <c r="C463" s="68"/>
    </row>
    <row r="464" ht="12.75" customHeight="1">
      <c r="C464" s="68"/>
    </row>
    <row r="465" ht="12.75" customHeight="1">
      <c r="C465" s="68"/>
    </row>
    <row r="466" ht="12.75" customHeight="1">
      <c r="C466" s="68"/>
    </row>
    <row r="467" ht="12.75" customHeight="1">
      <c r="C467" s="68"/>
    </row>
    <row r="468" ht="12.75" customHeight="1">
      <c r="C468" s="68"/>
    </row>
    <row r="469" ht="12.75" customHeight="1">
      <c r="C469" s="68"/>
    </row>
    <row r="470" ht="12.75" customHeight="1">
      <c r="C470" s="68"/>
    </row>
    <row r="471" ht="12.75" customHeight="1">
      <c r="C471" s="68"/>
    </row>
    <row r="472" ht="12.75" customHeight="1">
      <c r="C472" s="68"/>
    </row>
    <row r="473" ht="12.75" customHeight="1">
      <c r="C473" s="68"/>
    </row>
    <row r="474" ht="12.75" customHeight="1">
      <c r="C474" s="68"/>
    </row>
    <row r="475" ht="12.75" customHeight="1">
      <c r="C475" s="68"/>
    </row>
    <row r="476" ht="12.75" customHeight="1">
      <c r="C476" s="68"/>
    </row>
    <row r="477" ht="12.75" customHeight="1">
      <c r="C477" s="68"/>
    </row>
    <row r="478" ht="12.75" customHeight="1">
      <c r="C478" s="68"/>
    </row>
    <row r="479" ht="12.75" customHeight="1">
      <c r="C479" s="68"/>
    </row>
    <row r="480" ht="12.75" customHeight="1">
      <c r="C480" s="68"/>
    </row>
    <row r="481" ht="12.75" customHeight="1">
      <c r="C481" s="68"/>
    </row>
    <row r="482" ht="12.75" customHeight="1">
      <c r="C482" s="68"/>
    </row>
    <row r="483" ht="12.75" customHeight="1">
      <c r="C483" s="68"/>
    </row>
    <row r="484" ht="12.75" customHeight="1">
      <c r="C484" s="68"/>
    </row>
    <row r="485" ht="12.75" customHeight="1">
      <c r="C485" s="68"/>
    </row>
    <row r="486" ht="12.75" customHeight="1">
      <c r="C486" s="68"/>
    </row>
    <row r="487" ht="12.75" customHeight="1">
      <c r="C487" s="68"/>
    </row>
    <row r="488" ht="12.75" customHeight="1">
      <c r="C488" s="68"/>
    </row>
    <row r="489" ht="12.75" customHeight="1">
      <c r="C489" s="68"/>
    </row>
    <row r="490" ht="12.75" customHeight="1">
      <c r="C490" s="68"/>
    </row>
    <row r="491" ht="12.75" customHeight="1">
      <c r="C491" s="68"/>
    </row>
    <row r="492" ht="12.75" customHeight="1">
      <c r="C492" s="68"/>
    </row>
    <row r="493" ht="12.75" customHeight="1">
      <c r="C493" s="68"/>
    </row>
    <row r="494" ht="12.75" customHeight="1">
      <c r="C494" s="68"/>
    </row>
    <row r="495" ht="12.75" customHeight="1">
      <c r="C495" s="68"/>
    </row>
    <row r="496" ht="12.75" customHeight="1">
      <c r="C496" s="68"/>
    </row>
    <row r="497" ht="12.75" customHeight="1">
      <c r="C497" s="68"/>
    </row>
    <row r="498" ht="12.75" customHeight="1">
      <c r="C498" s="68"/>
    </row>
    <row r="499" ht="12.75" customHeight="1">
      <c r="C499" s="68"/>
    </row>
    <row r="500" ht="12.75" customHeight="1">
      <c r="C500" s="68"/>
    </row>
    <row r="501" ht="12.75" customHeight="1">
      <c r="C501" s="68"/>
    </row>
    <row r="502" ht="12.75" customHeight="1">
      <c r="C502" s="68"/>
    </row>
    <row r="503" ht="12.75" customHeight="1">
      <c r="C503" s="68"/>
    </row>
    <row r="504" ht="12.75" customHeight="1">
      <c r="C504" s="68"/>
    </row>
    <row r="505" ht="12.75" customHeight="1">
      <c r="C505" s="68"/>
    </row>
    <row r="506" ht="12.75" customHeight="1">
      <c r="C506" s="68"/>
    </row>
    <row r="507" ht="12.75" customHeight="1">
      <c r="C507" s="68"/>
    </row>
    <row r="508" ht="12.75" customHeight="1">
      <c r="C508" s="68"/>
    </row>
    <row r="509" ht="12.75" customHeight="1">
      <c r="C509" s="68"/>
    </row>
    <row r="510" ht="12.75" customHeight="1">
      <c r="C510" s="68"/>
    </row>
    <row r="511" ht="12.75" customHeight="1">
      <c r="C511" s="68"/>
    </row>
    <row r="512" ht="12.75" customHeight="1">
      <c r="C512" s="68"/>
    </row>
    <row r="513" ht="12.75" customHeight="1">
      <c r="C513" s="68"/>
    </row>
    <row r="514" ht="12.75" customHeight="1">
      <c r="C514" s="68"/>
    </row>
    <row r="515" ht="12.75" customHeight="1">
      <c r="C515" s="68"/>
    </row>
    <row r="516" ht="12.75" customHeight="1">
      <c r="C516" s="68"/>
    </row>
    <row r="517" ht="12.75" customHeight="1">
      <c r="C517" s="68"/>
    </row>
    <row r="518" ht="12.75" customHeight="1">
      <c r="C518" s="68"/>
    </row>
    <row r="519" ht="12.75" customHeight="1">
      <c r="C519" s="68"/>
    </row>
    <row r="520" ht="12.75" customHeight="1">
      <c r="C520" s="68"/>
    </row>
    <row r="521" ht="12.75" customHeight="1">
      <c r="C521" s="68"/>
    </row>
    <row r="522" ht="12.75" customHeight="1">
      <c r="C522" s="68"/>
    </row>
    <row r="523" ht="12.75" customHeight="1">
      <c r="C523" s="68"/>
    </row>
    <row r="524" ht="12.75" customHeight="1">
      <c r="C524" s="68"/>
    </row>
    <row r="525" ht="12.75" customHeight="1">
      <c r="C525" s="68"/>
    </row>
    <row r="526" ht="12.75" customHeight="1">
      <c r="C526" s="68"/>
    </row>
    <row r="527" ht="12.75" customHeight="1">
      <c r="C527" s="68"/>
    </row>
    <row r="528" ht="12.75" customHeight="1">
      <c r="C528" s="68"/>
    </row>
    <row r="529" ht="12.75" customHeight="1">
      <c r="C529" s="68"/>
    </row>
    <row r="530" ht="12.75" customHeight="1">
      <c r="C530" s="68"/>
    </row>
    <row r="531" ht="12.75" customHeight="1">
      <c r="C531" s="68"/>
    </row>
    <row r="532" ht="12.75" customHeight="1">
      <c r="C532" s="68"/>
    </row>
    <row r="533" ht="12.75" customHeight="1">
      <c r="C533" s="68"/>
    </row>
    <row r="534" ht="12.75" customHeight="1">
      <c r="C534" s="68"/>
    </row>
    <row r="535" ht="12.75" customHeight="1">
      <c r="C535" s="68"/>
    </row>
    <row r="536" ht="12.75" customHeight="1">
      <c r="C536" s="68"/>
    </row>
    <row r="537" ht="12.75" customHeight="1">
      <c r="C537" s="68"/>
    </row>
    <row r="538" ht="12.75" customHeight="1">
      <c r="C538" s="68"/>
    </row>
    <row r="539" ht="12.75" customHeight="1">
      <c r="C539" s="68"/>
    </row>
    <row r="540" ht="12.75" customHeight="1">
      <c r="C540" s="68"/>
    </row>
    <row r="541" ht="12.75" customHeight="1">
      <c r="C541" s="68"/>
    </row>
    <row r="542" ht="12.75" customHeight="1">
      <c r="C542" s="68"/>
    </row>
    <row r="543" ht="12.75" customHeight="1">
      <c r="C543" s="68"/>
    </row>
    <row r="544" ht="12.75" customHeight="1">
      <c r="C544" s="68"/>
    </row>
    <row r="545" ht="12.75" customHeight="1">
      <c r="C545" s="68"/>
    </row>
    <row r="546" ht="12.75" customHeight="1">
      <c r="C546" s="68"/>
    </row>
    <row r="547" ht="12.75" customHeight="1">
      <c r="C547" s="68"/>
    </row>
    <row r="548" ht="12.75" customHeight="1">
      <c r="C548" s="68"/>
    </row>
    <row r="549" ht="12.75" customHeight="1">
      <c r="C549" s="68"/>
    </row>
    <row r="550" ht="12.75" customHeight="1">
      <c r="C550" s="68"/>
    </row>
    <row r="551" ht="12.75" customHeight="1">
      <c r="C551" s="68"/>
    </row>
    <row r="552" ht="12.75" customHeight="1">
      <c r="C552" s="68"/>
    </row>
    <row r="553" ht="12.75" customHeight="1">
      <c r="C553" s="68"/>
    </row>
    <row r="554" ht="12.75" customHeight="1">
      <c r="C554" s="68"/>
    </row>
    <row r="555" ht="12.75" customHeight="1">
      <c r="C555" s="68"/>
    </row>
    <row r="556" ht="12.75" customHeight="1">
      <c r="C556" s="68"/>
    </row>
    <row r="557" ht="12.75" customHeight="1">
      <c r="C557" s="68"/>
    </row>
    <row r="558" ht="12.75" customHeight="1">
      <c r="C558" s="68"/>
    </row>
    <row r="559" ht="12.75" customHeight="1">
      <c r="C559" s="68"/>
    </row>
    <row r="560" ht="12.75" customHeight="1">
      <c r="C560" s="68"/>
    </row>
    <row r="561" ht="12.75" customHeight="1">
      <c r="C561" s="68"/>
    </row>
    <row r="562" ht="12.75" customHeight="1">
      <c r="C562" s="68"/>
    </row>
    <row r="563" ht="12.75" customHeight="1">
      <c r="C563" s="68"/>
    </row>
    <row r="564" ht="12.75" customHeight="1">
      <c r="C564" s="68"/>
    </row>
    <row r="565" ht="12.75" customHeight="1">
      <c r="C565" s="68"/>
    </row>
    <row r="566" ht="12.75" customHeight="1">
      <c r="C566" s="68"/>
    </row>
    <row r="567" ht="12.75" customHeight="1">
      <c r="C567" s="68"/>
    </row>
    <row r="568" ht="12.75" customHeight="1">
      <c r="C568" s="68"/>
    </row>
    <row r="569" ht="12.75" customHeight="1">
      <c r="C569" s="68"/>
    </row>
    <row r="570" ht="12.75" customHeight="1">
      <c r="C570" s="68"/>
    </row>
    <row r="571" ht="12.75" customHeight="1">
      <c r="C571" s="68"/>
    </row>
    <row r="572" ht="12.75" customHeight="1">
      <c r="C572" s="68"/>
    </row>
    <row r="573" ht="12.75" customHeight="1">
      <c r="C573" s="68"/>
    </row>
    <row r="574" ht="12.75" customHeight="1">
      <c r="C574" s="68"/>
    </row>
    <row r="575" ht="12.75" customHeight="1">
      <c r="C575" s="68"/>
    </row>
    <row r="576" ht="12.75" customHeight="1">
      <c r="C576" s="68"/>
    </row>
    <row r="577" ht="12.75" customHeight="1">
      <c r="C577" s="68"/>
    </row>
    <row r="578" ht="12.75" customHeight="1">
      <c r="C578" s="68"/>
    </row>
    <row r="579" ht="12.75" customHeight="1">
      <c r="C579" s="68"/>
    </row>
    <row r="580" ht="12.75" customHeight="1">
      <c r="C580" s="68"/>
    </row>
    <row r="581" ht="12.75" customHeight="1">
      <c r="C581" s="68"/>
    </row>
    <row r="582" ht="12.75" customHeight="1">
      <c r="C582" s="68"/>
    </row>
    <row r="583" ht="12.75" customHeight="1">
      <c r="C583" s="68"/>
    </row>
    <row r="584" ht="12.75" customHeight="1">
      <c r="C584" s="68"/>
    </row>
    <row r="585" ht="12.75" customHeight="1">
      <c r="C585" s="68"/>
    </row>
    <row r="586" ht="12.75" customHeight="1">
      <c r="C586" s="68"/>
    </row>
    <row r="587" ht="12.75" customHeight="1">
      <c r="C587" s="68"/>
    </row>
    <row r="588" ht="12.75" customHeight="1">
      <c r="C588" s="68"/>
    </row>
    <row r="589" ht="12.75" customHeight="1">
      <c r="C589" s="68"/>
    </row>
    <row r="590" ht="12.75" customHeight="1">
      <c r="C590" s="68"/>
    </row>
    <row r="591" ht="12.75" customHeight="1">
      <c r="C591" s="68"/>
    </row>
    <row r="592" ht="12.75" customHeight="1">
      <c r="C592" s="68"/>
    </row>
    <row r="593" ht="12.75" customHeight="1">
      <c r="C593" s="68"/>
    </row>
    <row r="594" ht="12.75" customHeight="1">
      <c r="C594" s="68"/>
    </row>
    <row r="595" ht="12.75" customHeight="1">
      <c r="C595" s="68"/>
    </row>
    <row r="596" ht="12.75" customHeight="1">
      <c r="C596" s="68"/>
    </row>
    <row r="597" ht="12.75" customHeight="1">
      <c r="C597" s="68"/>
    </row>
    <row r="598" ht="12.75" customHeight="1">
      <c r="C598" s="68"/>
    </row>
    <row r="599" ht="12.75" customHeight="1">
      <c r="C599" s="68"/>
    </row>
    <row r="600" ht="12.75" customHeight="1">
      <c r="C600" s="68"/>
    </row>
    <row r="601" ht="12.75" customHeight="1">
      <c r="C601" s="68"/>
    </row>
    <row r="602" ht="12.75" customHeight="1">
      <c r="C602" s="68"/>
    </row>
    <row r="603" ht="12.75" customHeight="1">
      <c r="C603" s="68"/>
    </row>
    <row r="604" ht="12.75" customHeight="1">
      <c r="C604" s="68"/>
    </row>
    <row r="605" ht="12.75" customHeight="1">
      <c r="C605" s="68"/>
    </row>
    <row r="606" ht="12.75" customHeight="1">
      <c r="C606" s="68"/>
    </row>
    <row r="607" ht="12.75" customHeight="1">
      <c r="C607" s="68"/>
    </row>
    <row r="608" ht="12.75" customHeight="1">
      <c r="C608" s="68"/>
    </row>
    <row r="609" ht="12.75" customHeight="1">
      <c r="C609" s="68"/>
    </row>
    <row r="610" ht="12.75" customHeight="1">
      <c r="C610" s="68"/>
    </row>
    <row r="611" ht="12.75" customHeight="1">
      <c r="C611" s="68"/>
    </row>
    <row r="612" ht="12.75" customHeight="1">
      <c r="C612" s="68"/>
    </row>
    <row r="613" ht="12.75" customHeight="1">
      <c r="C613" s="68"/>
    </row>
    <row r="614" ht="12.75" customHeight="1">
      <c r="C614" s="68"/>
    </row>
    <row r="615" ht="12.75" customHeight="1">
      <c r="C615" s="68"/>
    </row>
    <row r="616" ht="12.75" customHeight="1">
      <c r="C616" s="68"/>
    </row>
    <row r="617" ht="12.75" customHeight="1">
      <c r="C617" s="68"/>
    </row>
    <row r="618" ht="12.75" customHeight="1">
      <c r="C618" s="68"/>
    </row>
    <row r="619" ht="12.75" customHeight="1">
      <c r="C619" s="68"/>
    </row>
    <row r="620" ht="12.75" customHeight="1">
      <c r="C620" s="68"/>
    </row>
    <row r="621" ht="12.75" customHeight="1">
      <c r="C621" s="68"/>
    </row>
    <row r="622" ht="12.75" customHeight="1">
      <c r="C622" s="68"/>
    </row>
    <row r="623" ht="12.75" customHeight="1">
      <c r="C623" s="68"/>
    </row>
    <row r="624" ht="12.75" customHeight="1">
      <c r="C624" s="68"/>
    </row>
    <row r="625" ht="12.75" customHeight="1">
      <c r="C625" s="68"/>
    </row>
    <row r="626" ht="12.75" customHeight="1">
      <c r="C626" s="68"/>
    </row>
    <row r="627" ht="12.75" customHeight="1">
      <c r="C627" s="68"/>
    </row>
    <row r="628" ht="12.75" customHeight="1">
      <c r="C628" s="68"/>
    </row>
    <row r="629" ht="12.75" customHeight="1">
      <c r="C629" s="68"/>
    </row>
    <row r="630" ht="12.75" customHeight="1">
      <c r="C630" s="68"/>
    </row>
    <row r="631" ht="12.75" customHeight="1">
      <c r="C631" s="68"/>
    </row>
    <row r="632" ht="12.75" customHeight="1">
      <c r="C632" s="68"/>
    </row>
    <row r="633" ht="12.75" customHeight="1">
      <c r="C633" s="68"/>
    </row>
    <row r="634" ht="12.75" customHeight="1">
      <c r="C634" s="68"/>
    </row>
    <row r="635" ht="12.75" customHeight="1">
      <c r="C635" s="68"/>
    </row>
    <row r="636" ht="12.75" customHeight="1">
      <c r="C636" s="68"/>
    </row>
    <row r="637" ht="12.75" customHeight="1">
      <c r="C637" s="68"/>
    </row>
    <row r="638" ht="12.75" customHeight="1">
      <c r="C638" s="68"/>
    </row>
    <row r="639" ht="12.75" customHeight="1">
      <c r="C639" s="68"/>
    </row>
    <row r="640" ht="12.75" customHeight="1">
      <c r="C640" s="68"/>
    </row>
    <row r="641" ht="12.75" customHeight="1">
      <c r="C641" s="68"/>
    </row>
    <row r="642" ht="12.75" customHeight="1">
      <c r="C642" s="68"/>
    </row>
    <row r="643" ht="12.75" customHeight="1">
      <c r="C643" s="68"/>
    </row>
    <row r="644" ht="12.75" customHeight="1">
      <c r="C644" s="68"/>
    </row>
    <row r="645" ht="12.75" customHeight="1">
      <c r="C645" s="68"/>
    </row>
    <row r="646" ht="12.75" customHeight="1">
      <c r="C646" s="68"/>
    </row>
    <row r="647" ht="12.75" customHeight="1">
      <c r="C647" s="68"/>
    </row>
    <row r="648" ht="12.75" customHeight="1">
      <c r="C648" s="68"/>
    </row>
    <row r="649" ht="12.75" customHeight="1">
      <c r="C649" s="68"/>
    </row>
    <row r="650" ht="12.75" customHeight="1">
      <c r="C650" s="68"/>
    </row>
    <row r="651" ht="12.75" customHeight="1">
      <c r="C651" s="68"/>
    </row>
    <row r="652" ht="12.75" customHeight="1">
      <c r="C652" s="68"/>
    </row>
    <row r="653" ht="12.75" customHeight="1">
      <c r="C653" s="68"/>
    </row>
    <row r="654" ht="12.75" customHeight="1">
      <c r="C654" s="68"/>
    </row>
    <row r="655" ht="12.75" customHeight="1">
      <c r="C655" s="68"/>
    </row>
    <row r="656" ht="12.75" customHeight="1">
      <c r="C656" s="68"/>
    </row>
    <row r="657" ht="12.75" customHeight="1">
      <c r="C657" s="68"/>
    </row>
    <row r="658" ht="12.75" customHeight="1">
      <c r="C658" s="68"/>
    </row>
    <row r="659" ht="12.75" customHeight="1">
      <c r="C659" s="68"/>
    </row>
    <row r="660" ht="12.75" customHeight="1">
      <c r="C660" s="68"/>
    </row>
    <row r="661" ht="12.75" customHeight="1">
      <c r="C661" s="68"/>
    </row>
    <row r="662" ht="12.75" customHeight="1">
      <c r="C662" s="68"/>
    </row>
    <row r="663" ht="12.75" customHeight="1">
      <c r="C663" s="68"/>
    </row>
    <row r="664" ht="12.75" customHeight="1">
      <c r="C664" s="68"/>
    </row>
    <row r="665" ht="12.75" customHeight="1">
      <c r="C665" s="68"/>
    </row>
    <row r="666" ht="12.75" customHeight="1">
      <c r="C666" s="68"/>
    </row>
    <row r="667" ht="12.75" customHeight="1">
      <c r="C667" s="68"/>
    </row>
    <row r="668" ht="12.75" customHeight="1">
      <c r="C668" s="68"/>
    </row>
    <row r="669" ht="12.75" customHeight="1">
      <c r="C669" s="68"/>
    </row>
    <row r="670" ht="12.75" customHeight="1">
      <c r="C670" s="68"/>
    </row>
    <row r="671" ht="12.75" customHeight="1">
      <c r="C671" s="68"/>
    </row>
    <row r="672" ht="12.75" customHeight="1">
      <c r="C672" s="68"/>
    </row>
    <row r="673" ht="12.75" customHeight="1">
      <c r="C673" s="68"/>
    </row>
    <row r="674" ht="12.75" customHeight="1">
      <c r="C674" s="68"/>
    </row>
    <row r="675" ht="12.75" customHeight="1">
      <c r="C675" s="68"/>
    </row>
    <row r="676" ht="12.75" customHeight="1">
      <c r="C676" s="68"/>
    </row>
    <row r="677" ht="12.75" customHeight="1">
      <c r="C677" s="68"/>
    </row>
    <row r="678" ht="12.75" customHeight="1">
      <c r="C678" s="68"/>
    </row>
    <row r="679" ht="12.75" customHeight="1">
      <c r="C679" s="68"/>
    </row>
    <row r="680" ht="12.75" customHeight="1">
      <c r="C680" s="68"/>
    </row>
    <row r="681" ht="12.75" customHeight="1">
      <c r="C681" s="68"/>
    </row>
    <row r="682" ht="12.75" customHeight="1">
      <c r="C682" s="68"/>
    </row>
    <row r="683" ht="12.75" customHeight="1">
      <c r="C683" s="68"/>
    </row>
    <row r="684" ht="12.75" customHeight="1">
      <c r="C684" s="68"/>
    </row>
    <row r="685" ht="12.75" customHeight="1">
      <c r="C685" s="68"/>
    </row>
    <row r="686" ht="12.75" customHeight="1">
      <c r="C686" s="68"/>
    </row>
    <row r="687" ht="12.75" customHeight="1">
      <c r="C687" s="68"/>
    </row>
    <row r="688" ht="12.75" customHeight="1">
      <c r="C688" s="68"/>
    </row>
    <row r="689" ht="12.75" customHeight="1">
      <c r="C689" s="68"/>
    </row>
    <row r="690" ht="12.75" customHeight="1">
      <c r="C690" s="68"/>
    </row>
    <row r="691" ht="12.75" customHeight="1">
      <c r="C691" s="68"/>
    </row>
    <row r="692" ht="12.75" customHeight="1">
      <c r="C692" s="68"/>
    </row>
    <row r="693" ht="12.75" customHeight="1">
      <c r="C693" s="68"/>
    </row>
    <row r="694" ht="12.75" customHeight="1">
      <c r="C694" s="68"/>
    </row>
    <row r="695" ht="12.75" customHeight="1">
      <c r="C695" s="68"/>
    </row>
    <row r="696" ht="12.75" customHeight="1">
      <c r="C696" s="68"/>
    </row>
    <row r="697" ht="12.75" customHeight="1">
      <c r="C697" s="68"/>
    </row>
    <row r="698" ht="12.75" customHeight="1">
      <c r="C698" s="68"/>
    </row>
    <row r="699" ht="12.75" customHeight="1">
      <c r="C699" s="68"/>
    </row>
    <row r="700" ht="12.75" customHeight="1">
      <c r="C700" s="68"/>
    </row>
    <row r="701" ht="12.75" customHeight="1">
      <c r="C701" s="68"/>
    </row>
    <row r="702" ht="12.75" customHeight="1">
      <c r="C702" s="68"/>
    </row>
    <row r="703" ht="12.75" customHeight="1">
      <c r="C703" s="68"/>
    </row>
    <row r="704" ht="12.75" customHeight="1">
      <c r="C704" s="68"/>
    </row>
    <row r="705" ht="12.75" customHeight="1">
      <c r="C705" s="68"/>
    </row>
    <row r="706" ht="12.75" customHeight="1">
      <c r="C706" s="68"/>
    </row>
    <row r="707" ht="12.75" customHeight="1">
      <c r="C707" s="68"/>
    </row>
    <row r="708" ht="12.75" customHeight="1">
      <c r="C708" s="68"/>
    </row>
    <row r="709" ht="12.75" customHeight="1">
      <c r="C709" s="68"/>
    </row>
    <row r="710" ht="12.75" customHeight="1">
      <c r="C710" s="68"/>
    </row>
    <row r="711" ht="12.75" customHeight="1">
      <c r="C711" s="68"/>
    </row>
    <row r="712" ht="12.75" customHeight="1">
      <c r="C712" s="68"/>
    </row>
    <row r="713" ht="12.75" customHeight="1">
      <c r="C713" s="68"/>
    </row>
    <row r="714" ht="12.75" customHeight="1">
      <c r="C714" s="68"/>
    </row>
    <row r="715" ht="12.75" customHeight="1">
      <c r="C715" s="68"/>
    </row>
    <row r="716" ht="12.75" customHeight="1">
      <c r="C716" s="68"/>
    </row>
    <row r="717" ht="12.75" customHeight="1">
      <c r="C717" s="68"/>
    </row>
    <row r="718" ht="12.75" customHeight="1">
      <c r="C718" s="68"/>
    </row>
    <row r="719" ht="12.75" customHeight="1">
      <c r="C719" s="68"/>
    </row>
    <row r="720" ht="12.75" customHeight="1">
      <c r="C720" s="68"/>
    </row>
    <row r="721" ht="12.75" customHeight="1">
      <c r="C721" s="68"/>
    </row>
    <row r="722" ht="12.75" customHeight="1">
      <c r="C722" s="68"/>
    </row>
    <row r="723" ht="12.75" customHeight="1">
      <c r="C723" s="68"/>
    </row>
    <row r="724" ht="12.75" customHeight="1">
      <c r="C724" s="68"/>
    </row>
    <row r="725" ht="12.75" customHeight="1">
      <c r="C725" s="68"/>
    </row>
    <row r="726" ht="12.75" customHeight="1">
      <c r="C726" s="68"/>
    </row>
    <row r="727" ht="12.75" customHeight="1">
      <c r="C727" s="68"/>
    </row>
    <row r="728" ht="12.75" customHeight="1">
      <c r="C728" s="68"/>
    </row>
    <row r="729" ht="12.75" customHeight="1">
      <c r="C729" s="68"/>
    </row>
    <row r="730" ht="12.75" customHeight="1">
      <c r="C730" s="68"/>
    </row>
    <row r="731" ht="12.75" customHeight="1">
      <c r="C731" s="68"/>
    </row>
    <row r="732" ht="12.75" customHeight="1">
      <c r="C732" s="68"/>
    </row>
    <row r="733" ht="12.75" customHeight="1">
      <c r="C733" s="68"/>
    </row>
    <row r="734" ht="12.75" customHeight="1">
      <c r="C734" s="68"/>
    </row>
    <row r="735" ht="12.75" customHeight="1">
      <c r="C735" s="68"/>
    </row>
    <row r="736" ht="12.75" customHeight="1">
      <c r="C736" s="68"/>
    </row>
    <row r="737" ht="12.75" customHeight="1">
      <c r="C737" s="68"/>
    </row>
    <row r="738" ht="12.75" customHeight="1">
      <c r="C738" s="68"/>
    </row>
    <row r="739" ht="12.75" customHeight="1">
      <c r="C739" s="68"/>
    </row>
    <row r="740" ht="12.75" customHeight="1">
      <c r="C740" s="68"/>
    </row>
    <row r="741" ht="12.75" customHeight="1">
      <c r="C741" s="68"/>
    </row>
    <row r="742" ht="12.75" customHeight="1">
      <c r="C742" s="68"/>
    </row>
    <row r="743" ht="12.75" customHeight="1">
      <c r="C743" s="68"/>
    </row>
    <row r="744" ht="12.75" customHeight="1">
      <c r="C744" s="68"/>
    </row>
    <row r="745" ht="12.75" customHeight="1">
      <c r="C745" s="68"/>
    </row>
    <row r="746" ht="12.75" customHeight="1">
      <c r="C746" s="68"/>
    </row>
    <row r="747" ht="12.75" customHeight="1">
      <c r="C747" s="68"/>
    </row>
    <row r="748" ht="12.75" customHeight="1">
      <c r="C748" s="68"/>
    </row>
    <row r="749" ht="12.75" customHeight="1">
      <c r="C749" s="68"/>
    </row>
    <row r="750" ht="12.75" customHeight="1">
      <c r="C750" s="68"/>
    </row>
    <row r="751" ht="12.75" customHeight="1">
      <c r="C751" s="68"/>
    </row>
    <row r="752" ht="12.75" customHeight="1">
      <c r="C752" s="68"/>
    </row>
    <row r="753" ht="12.75" customHeight="1">
      <c r="C753" s="68"/>
    </row>
    <row r="754" ht="12.75" customHeight="1">
      <c r="C754" s="68"/>
    </row>
    <row r="755" ht="12.75" customHeight="1">
      <c r="C755" s="68"/>
    </row>
    <row r="756" ht="12.75" customHeight="1">
      <c r="C756" s="68"/>
    </row>
    <row r="757" ht="12.75" customHeight="1">
      <c r="C757" s="68"/>
    </row>
    <row r="758" ht="12.75" customHeight="1">
      <c r="C758" s="68"/>
    </row>
    <row r="759" ht="12.75" customHeight="1">
      <c r="C759" s="68"/>
    </row>
    <row r="760" ht="12.75" customHeight="1">
      <c r="C760" s="68"/>
    </row>
    <row r="761" ht="12.75" customHeight="1">
      <c r="C761" s="68"/>
    </row>
    <row r="762" ht="12.75" customHeight="1">
      <c r="C762" s="68"/>
    </row>
    <row r="763" ht="12.75" customHeight="1">
      <c r="C763" s="68"/>
    </row>
    <row r="764" ht="12.75" customHeight="1">
      <c r="C764" s="68"/>
    </row>
    <row r="765" ht="12.75" customHeight="1">
      <c r="C765" s="68"/>
    </row>
    <row r="766" ht="12.75" customHeight="1">
      <c r="C766" s="68"/>
    </row>
    <row r="767" ht="12.75" customHeight="1">
      <c r="C767" s="68"/>
    </row>
    <row r="768" ht="12.75" customHeight="1">
      <c r="C768" s="68"/>
    </row>
    <row r="769" ht="12.75" customHeight="1">
      <c r="C769" s="68"/>
    </row>
    <row r="770" ht="12.75" customHeight="1">
      <c r="C770" s="68"/>
    </row>
    <row r="771" ht="12.75" customHeight="1">
      <c r="C771" s="68"/>
    </row>
    <row r="772" ht="12.75" customHeight="1">
      <c r="C772" s="68"/>
    </row>
    <row r="773" ht="12.75" customHeight="1">
      <c r="C773" s="68"/>
    </row>
    <row r="774" ht="12.75" customHeight="1">
      <c r="C774" s="68"/>
    </row>
    <row r="775" ht="12.75" customHeight="1">
      <c r="C775" s="68"/>
    </row>
    <row r="776" ht="12.75" customHeight="1">
      <c r="C776" s="68"/>
    </row>
    <row r="777" ht="12.75" customHeight="1">
      <c r="C777" s="68"/>
    </row>
    <row r="778" ht="12.75" customHeight="1">
      <c r="C778" s="68"/>
    </row>
    <row r="779" ht="12.75" customHeight="1">
      <c r="C779" s="68"/>
    </row>
    <row r="780" ht="12.75" customHeight="1">
      <c r="C780" s="68"/>
    </row>
    <row r="781" ht="12.75" customHeight="1">
      <c r="C781" s="68"/>
    </row>
    <row r="782" ht="12.75" customHeight="1">
      <c r="C782" s="68"/>
    </row>
    <row r="783" ht="12.75" customHeight="1">
      <c r="C783" s="68"/>
    </row>
    <row r="784" ht="12.75" customHeight="1">
      <c r="C784" s="68"/>
    </row>
    <row r="785" ht="12.75" customHeight="1">
      <c r="C785" s="68"/>
    </row>
    <row r="786" ht="12.75" customHeight="1">
      <c r="C786" s="68"/>
    </row>
    <row r="787" ht="12.75" customHeight="1">
      <c r="C787" s="68"/>
    </row>
    <row r="788" ht="12.75" customHeight="1">
      <c r="C788" s="68"/>
    </row>
    <row r="789" ht="12.75" customHeight="1">
      <c r="C789" s="68"/>
    </row>
    <row r="790" ht="12.75" customHeight="1">
      <c r="C790" s="68"/>
    </row>
    <row r="791" ht="12.75" customHeight="1">
      <c r="C791" s="68"/>
    </row>
    <row r="792" ht="12.75" customHeight="1">
      <c r="C792" s="68"/>
    </row>
    <row r="793" ht="12.75" customHeight="1">
      <c r="C793" s="68"/>
    </row>
    <row r="794" ht="12.75" customHeight="1">
      <c r="C794" s="68"/>
    </row>
    <row r="795" ht="12.75" customHeight="1">
      <c r="C795" s="68"/>
    </row>
    <row r="796" ht="12.75" customHeight="1">
      <c r="C796" s="68"/>
    </row>
    <row r="797" ht="12.75" customHeight="1">
      <c r="C797" s="68"/>
    </row>
    <row r="798" ht="12.75" customHeight="1">
      <c r="C798" s="68"/>
    </row>
    <row r="799" ht="12.75" customHeight="1">
      <c r="C799" s="68"/>
    </row>
    <row r="800" ht="12.75" customHeight="1">
      <c r="C800" s="68"/>
    </row>
    <row r="801" ht="12.75" customHeight="1">
      <c r="C801" s="68"/>
    </row>
    <row r="802" ht="12.75" customHeight="1">
      <c r="C802" s="68"/>
    </row>
    <row r="803" ht="12.75" customHeight="1">
      <c r="C803" s="68"/>
    </row>
    <row r="804" ht="12.75" customHeight="1">
      <c r="C804" s="68"/>
    </row>
    <row r="805" ht="12.75" customHeight="1">
      <c r="C805" s="68"/>
    </row>
    <row r="806" ht="12.75" customHeight="1">
      <c r="C806" s="68"/>
    </row>
    <row r="807" ht="12.75" customHeight="1">
      <c r="C807" s="68"/>
    </row>
    <row r="808" ht="12.75" customHeight="1">
      <c r="C808" s="68"/>
    </row>
    <row r="809" ht="12.75" customHeight="1">
      <c r="C809" s="68"/>
    </row>
    <row r="810" ht="12.75" customHeight="1">
      <c r="C810" s="68"/>
    </row>
    <row r="811" ht="12.75" customHeight="1">
      <c r="C811" s="68"/>
    </row>
    <row r="812" ht="12.75" customHeight="1">
      <c r="C812" s="68"/>
    </row>
    <row r="813" ht="12.75" customHeight="1">
      <c r="C813" s="68"/>
    </row>
    <row r="814" ht="12.75" customHeight="1">
      <c r="C814" s="68"/>
    </row>
    <row r="815" ht="12.75" customHeight="1">
      <c r="C815" s="68"/>
    </row>
    <row r="816" ht="12.75" customHeight="1">
      <c r="C816" s="68"/>
    </row>
    <row r="817" ht="12.75" customHeight="1">
      <c r="C817" s="68"/>
    </row>
    <row r="818" ht="12.75" customHeight="1">
      <c r="C818" s="68"/>
    </row>
    <row r="819" ht="12.75" customHeight="1">
      <c r="C819" s="68"/>
    </row>
    <row r="820" ht="12.75" customHeight="1">
      <c r="C820" s="68"/>
    </row>
    <row r="821" ht="12.75" customHeight="1">
      <c r="C821" s="68"/>
    </row>
    <row r="822" ht="12.75" customHeight="1">
      <c r="C822" s="68"/>
    </row>
    <row r="823" ht="12.75" customHeight="1">
      <c r="C823" s="68"/>
    </row>
    <row r="824" ht="12.75" customHeight="1">
      <c r="C824" s="68"/>
    </row>
    <row r="825" ht="12.75" customHeight="1">
      <c r="C825" s="68"/>
    </row>
    <row r="826" ht="12.75" customHeight="1">
      <c r="C826" s="68"/>
    </row>
    <row r="827" ht="12.75" customHeight="1">
      <c r="C827" s="68"/>
    </row>
    <row r="828" ht="12.75" customHeight="1">
      <c r="C828" s="68"/>
    </row>
    <row r="829" ht="12.75" customHeight="1">
      <c r="C829" s="68"/>
    </row>
    <row r="830" ht="12.75" customHeight="1">
      <c r="C830" s="68"/>
    </row>
    <row r="831" ht="12.75" customHeight="1">
      <c r="C831" s="68"/>
    </row>
    <row r="832" ht="12.75" customHeight="1">
      <c r="C832" s="68"/>
    </row>
    <row r="833" ht="12.75" customHeight="1">
      <c r="C833" s="68"/>
    </row>
    <row r="834" ht="12.75" customHeight="1">
      <c r="C834" s="68"/>
    </row>
    <row r="835" ht="12.75" customHeight="1">
      <c r="C835" s="68"/>
    </row>
    <row r="836" ht="12.75" customHeight="1">
      <c r="C836" s="68"/>
    </row>
    <row r="837" ht="12.75" customHeight="1">
      <c r="C837" s="68"/>
    </row>
    <row r="838" ht="12.75" customHeight="1">
      <c r="C838" s="68"/>
    </row>
    <row r="839" ht="12.75" customHeight="1">
      <c r="C839" s="68"/>
    </row>
    <row r="840" ht="12.75" customHeight="1">
      <c r="C840" s="68"/>
    </row>
    <row r="841" ht="12.75" customHeight="1">
      <c r="C841" s="68"/>
    </row>
    <row r="842" ht="12.75" customHeight="1">
      <c r="C842" s="68"/>
    </row>
    <row r="843" ht="12.75" customHeight="1">
      <c r="C843" s="68"/>
    </row>
    <row r="844" ht="12.75" customHeight="1">
      <c r="C844" s="68"/>
    </row>
    <row r="845" ht="12.75" customHeight="1">
      <c r="C845" s="68"/>
    </row>
    <row r="846" ht="12.75" customHeight="1">
      <c r="C846" s="68"/>
    </row>
    <row r="847" ht="12.75" customHeight="1">
      <c r="C847" s="68"/>
    </row>
    <row r="848" ht="12.75" customHeight="1">
      <c r="C848" s="68"/>
    </row>
    <row r="849" ht="12.75" customHeight="1">
      <c r="C849" s="68"/>
    </row>
    <row r="850" ht="12.75" customHeight="1">
      <c r="C850" s="68"/>
    </row>
    <row r="851" ht="12.75" customHeight="1">
      <c r="C851" s="68"/>
    </row>
    <row r="852" ht="12.75" customHeight="1">
      <c r="C852" s="68"/>
    </row>
    <row r="853" ht="12.75" customHeight="1">
      <c r="C853" s="68"/>
    </row>
    <row r="854" ht="12.75" customHeight="1">
      <c r="C854" s="68"/>
    </row>
    <row r="855" ht="12.75" customHeight="1">
      <c r="C855" s="68"/>
    </row>
    <row r="856" ht="12.75" customHeight="1">
      <c r="C856" s="68"/>
    </row>
    <row r="857" ht="12.75" customHeight="1">
      <c r="C857" s="68"/>
    </row>
    <row r="858" ht="12.75" customHeight="1">
      <c r="C858" s="68"/>
    </row>
    <row r="859" ht="12.75" customHeight="1">
      <c r="C859" s="68"/>
    </row>
    <row r="860" ht="12.75" customHeight="1">
      <c r="C860" s="68"/>
    </row>
    <row r="861" ht="12.75" customHeight="1">
      <c r="C861" s="68"/>
    </row>
    <row r="862" ht="12.75" customHeight="1">
      <c r="C862" s="68"/>
    </row>
    <row r="863" ht="12.75" customHeight="1">
      <c r="C863" s="68"/>
    </row>
    <row r="864" ht="12.75" customHeight="1">
      <c r="C864" s="68"/>
    </row>
    <row r="865" ht="12.75" customHeight="1">
      <c r="C865" s="68"/>
    </row>
    <row r="866" ht="12.75" customHeight="1">
      <c r="C866" s="68"/>
    </row>
    <row r="867" ht="12.75" customHeight="1">
      <c r="C867" s="68"/>
    </row>
    <row r="868" ht="12.75" customHeight="1">
      <c r="C868" s="68"/>
    </row>
    <row r="869" ht="12.75" customHeight="1">
      <c r="C869" s="68"/>
    </row>
    <row r="870" ht="12.75" customHeight="1">
      <c r="C870" s="68"/>
    </row>
    <row r="871" ht="12.75" customHeight="1">
      <c r="C871" s="68"/>
    </row>
    <row r="872" ht="12.75" customHeight="1">
      <c r="C872" s="68"/>
    </row>
    <row r="873" ht="12.75" customHeight="1">
      <c r="C873" s="68"/>
    </row>
    <row r="874" ht="12.75" customHeight="1">
      <c r="C874" s="68"/>
    </row>
    <row r="875" ht="12.75" customHeight="1">
      <c r="C875" s="68"/>
    </row>
    <row r="876" ht="12.75" customHeight="1">
      <c r="C876" s="68"/>
    </row>
    <row r="877" ht="12.75" customHeight="1">
      <c r="C877" s="68"/>
    </row>
    <row r="878" ht="12.75" customHeight="1">
      <c r="C878" s="68"/>
    </row>
    <row r="879" ht="12.75" customHeight="1">
      <c r="C879" s="68"/>
    </row>
    <row r="880" ht="12.75" customHeight="1">
      <c r="C880" s="68"/>
    </row>
    <row r="881" ht="12.75" customHeight="1">
      <c r="C881" s="68"/>
    </row>
    <row r="882" ht="12.75" customHeight="1">
      <c r="C882" s="68"/>
    </row>
    <row r="883" ht="12.75" customHeight="1">
      <c r="C883" s="68"/>
    </row>
    <row r="884" ht="12.75" customHeight="1">
      <c r="C884" s="68"/>
    </row>
    <row r="885" ht="12.75" customHeight="1">
      <c r="C885" s="68"/>
    </row>
    <row r="886" ht="12.75" customHeight="1">
      <c r="C886" s="68"/>
    </row>
    <row r="887" ht="12.75" customHeight="1">
      <c r="C887" s="68"/>
    </row>
    <row r="888" ht="12.75" customHeight="1">
      <c r="C888" s="68"/>
    </row>
    <row r="889" ht="12.75" customHeight="1">
      <c r="C889" s="68"/>
    </row>
    <row r="890" ht="12.75" customHeight="1">
      <c r="C890" s="68"/>
    </row>
    <row r="891" ht="12.75" customHeight="1">
      <c r="C891" s="68"/>
    </row>
    <row r="892" ht="12.75" customHeight="1">
      <c r="C892" s="68"/>
    </row>
    <row r="893" ht="12.75" customHeight="1">
      <c r="C893" s="68"/>
    </row>
    <row r="894" ht="12.75" customHeight="1">
      <c r="C894" s="68"/>
    </row>
    <row r="895" ht="12.75" customHeight="1">
      <c r="C895" s="68"/>
    </row>
    <row r="896" ht="12.75" customHeight="1">
      <c r="C896" s="68"/>
    </row>
    <row r="897" ht="12.75" customHeight="1">
      <c r="C897" s="68"/>
    </row>
    <row r="898" ht="12.75" customHeight="1">
      <c r="C898" s="68"/>
    </row>
    <row r="899" ht="12.75" customHeight="1">
      <c r="C899" s="68"/>
    </row>
    <row r="900" ht="12.75" customHeight="1">
      <c r="C900" s="68"/>
    </row>
    <row r="901" ht="12.75" customHeight="1">
      <c r="C901" s="68"/>
    </row>
    <row r="902" ht="12.75" customHeight="1">
      <c r="C902" s="68"/>
    </row>
    <row r="903" ht="12.75" customHeight="1">
      <c r="C903" s="68"/>
    </row>
    <row r="904" ht="12.75" customHeight="1">
      <c r="C904" s="68"/>
    </row>
    <row r="905" ht="12.75" customHeight="1">
      <c r="C905" s="68"/>
    </row>
    <row r="906" ht="12.75" customHeight="1">
      <c r="C906" s="68"/>
    </row>
    <row r="907" ht="12.75" customHeight="1">
      <c r="C907" s="68"/>
    </row>
    <row r="908" ht="12.75" customHeight="1">
      <c r="C908" s="68"/>
    </row>
    <row r="909" ht="12.75" customHeight="1">
      <c r="C909" s="68"/>
    </row>
    <row r="910" ht="12.75" customHeight="1">
      <c r="C910" s="68"/>
    </row>
    <row r="911" ht="12.75" customHeight="1">
      <c r="C911" s="68"/>
    </row>
    <row r="912" ht="12.75" customHeight="1">
      <c r="C912" s="68"/>
    </row>
    <row r="913" ht="12.75" customHeight="1">
      <c r="C913" s="68"/>
    </row>
    <row r="914" ht="12.75" customHeight="1">
      <c r="C914" s="68"/>
    </row>
    <row r="915" ht="12.75" customHeight="1">
      <c r="C915" s="68"/>
    </row>
    <row r="916" ht="12.75" customHeight="1">
      <c r="C916" s="68"/>
    </row>
    <row r="917" ht="12.75" customHeight="1">
      <c r="C917" s="68"/>
    </row>
    <row r="918" ht="12.75" customHeight="1">
      <c r="C918" s="68"/>
    </row>
    <row r="919" ht="12.75" customHeight="1">
      <c r="C919" s="68"/>
    </row>
    <row r="920" ht="12.75" customHeight="1">
      <c r="C920" s="68"/>
    </row>
    <row r="921" ht="12.75" customHeight="1">
      <c r="C921" s="68"/>
    </row>
    <row r="922" ht="12.75" customHeight="1">
      <c r="C922" s="68"/>
    </row>
    <row r="923" ht="12.75" customHeight="1">
      <c r="C923" s="68"/>
    </row>
    <row r="924" ht="12.75" customHeight="1">
      <c r="C924" s="68"/>
    </row>
    <row r="925" ht="12.75" customHeight="1">
      <c r="C925" s="68"/>
    </row>
    <row r="926" ht="12.75" customHeight="1">
      <c r="C926" s="68"/>
    </row>
    <row r="927" ht="12.75" customHeight="1">
      <c r="C927" s="68"/>
    </row>
    <row r="928" ht="12.75" customHeight="1">
      <c r="C928" s="68"/>
    </row>
    <row r="929" ht="12.75" customHeight="1">
      <c r="C929" s="68"/>
    </row>
    <row r="930" ht="12.75" customHeight="1">
      <c r="C930" s="68"/>
    </row>
    <row r="931" ht="12.75" customHeight="1">
      <c r="C931" s="68"/>
    </row>
    <row r="932" ht="12.75" customHeight="1">
      <c r="C932" s="68"/>
    </row>
    <row r="933" ht="12.75" customHeight="1">
      <c r="C933" s="68"/>
    </row>
    <row r="934" ht="12.75" customHeight="1">
      <c r="C934" s="68"/>
    </row>
    <row r="935" ht="12.75" customHeight="1">
      <c r="C935" s="68"/>
    </row>
    <row r="936" ht="12.75" customHeight="1">
      <c r="C936" s="68"/>
    </row>
    <row r="937" ht="12.75" customHeight="1">
      <c r="C937" s="68"/>
    </row>
    <row r="938" ht="12.75" customHeight="1">
      <c r="C938" s="68"/>
    </row>
    <row r="939" ht="12.75" customHeight="1">
      <c r="C939" s="68"/>
    </row>
    <row r="940" ht="12.75" customHeight="1">
      <c r="C940" s="68"/>
    </row>
    <row r="941" ht="12.75" customHeight="1">
      <c r="C941" s="68"/>
    </row>
    <row r="942" ht="12.75" customHeight="1">
      <c r="C942" s="68"/>
    </row>
    <row r="943" ht="12.75" customHeight="1">
      <c r="C943" s="68"/>
    </row>
    <row r="944" ht="12.75" customHeight="1">
      <c r="C944" s="68"/>
    </row>
    <row r="945" ht="12.75" customHeight="1">
      <c r="C945" s="68"/>
    </row>
    <row r="946" ht="12.75" customHeight="1">
      <c r="C946" s="68"/>
    </row>
    <row r="947" ht="12.75" customHeight="1">
      <c r="C947" s="68"/>
    </row>
    <row r="948" ht="12.75" customHeight="1">
      <c r="C948" s="68"/>
    </row>
    <row r="949" ht="12.75" customHeight="1">
      <c r="C949" s="68"/>
    </row>
    <row r="950" ht="12.75" customHeight="1">
      <c r="C950" s="68"/>
    </row>
    <row r="951" ht="12.75" customHeight="1">
      <c r="C951" s="68"/>
    </row>
    <row r="952" ht="12.75" customHeight="1">
      <c r="C952" s="68"/>
    </row>
    <row r="953" ht="12.75" customHeight="1">
      <c r="C953" s="68"/>
    </row>
    <row r="954" ht="12.75" customHeight="1">
      <c r="C954" s="68"/>
    </row>
    <row r="955" ht="12.75" customHeight="1">
      <c r="C955" s="68"/>
    </row>
    <row r="956" ht="12.75" customHeight="1">
      <c r="C956" s="68"/>
    </row>
    <row r="957" ht="12.75" customHeight="1">
      <c r="C957" s="68"/>
    </row>
    <row r="958" ht="12.75" customHeight="1">
      <c r="C958" s="68"/>
    </row>
    <row r="959" ht="12.75" customHeight="1">
      <c r="C959" s="68"/>
    </row>
    <row r="960" ht="12.75" customHeight="1">
      <c r="C960" s="68"/>
    </row>
    <row r="961" ht="12.75" customHeight="1">
      <c r="C961" s="68"/>
    </row>
    <row r="962" ht="12.75" customHeight="1">
      <c r="C962" s="68"/>
    </row>
    <row r="963" ht="12.75" customHeight="1">
      <c r="C963" s="68"/>
    </row>
    <row r="964" ht="12.75" customHeight="1">
      <c r="C964" s="68"/>
    </row>
    <row r="965" ht="12.75" customHeight="1">
      <c r="C965" s="68"/>
    </row>
    <row r="966" ht="12.75" customHeight="1">
      <c r="C966" s="68"/>
    </row>
    <row r="967" ht="12.75" customHeight="1">
      <c r="C967" s="68"/>
    </row>
    <row r="968" ht="12.75" customHeight="1">
      <c r="C968" s="68"/>
    </row>
    <row r="969" ht="12.75" customHeight="1">
      <c r="C969" s="68"/>
    </row>
    <row r="970" ht="12.75" customHeight="1">
      <c r="C970" s="68"/>
    </row>
    <row r="971" ht="12.75" customHeight="1">
      <c r="C971" s="68"/>
    </row>
    <row r="972" ht="12.75" customHeight="1">
      <c r="C972" s="68"/>
    </row>
    <row r="973" ht="12.75" customHeight="1">
      <c r="C973" s="68"/>
    </row>
    <row r="974" ht="12.75" customHeight="1">
      <c r="C974" s="68"/>
    </row>
    <row r="975" ht="12.75" customHeight="1">
      <c r="C975" s="68"/>
    </row>
    <row r="976" ht="12.75" customHeight="1">
      <c r="C976" s="68"/>
    </row>
    <row r="977" ht="12.75" customHeight="1">
      <c r="C977" s="68"/>
    </row>
    <row r="978" ht="12.75" customHeight="1">
      <c r="C978" s="68"/>
    </row>
    <row r="979" ht="12.75" customHeight="1">
      <c r="C979" s="68"/>
    </row>
    <row r="980" ht="12.75" customHeight="1">
      <c r="C980" s="68"/>
    </row>
    <row r="981" ht="12.75" customHeight="1">
      <c r="C981" s="68"/>
    </row>
    <row r="982" ht="12.75" customHeight="1">
      <c r="C982" s="68"/>
    </row>
    <row r="983" ht="12.75" customHeight="1">
      <c r="C983" s="68"/>
    </row>
    <row r="984" ht="12.75" customHeight="1">
      <c r="C984" s="68"/>
    </row>
    <row r="985" ht="12.75" customHeight="1">
      <c r="C985" s="68"/>
    </row>
    <row r="986" ht="12.75" customHeight="1">
      <c r="C986" s="68"/>
    </row>
    <row r="987" ht="12.75" customHeight="1">
      <c r="C987" s="68"/>
    </row>
    <row r="988" ht="12.75" customHeight="1">
      <c r="C988" s="68"/>
    </row>
    <row r="989" ht="12.75" customHeight="1">
      <c r="C989" s="68"/>
    </row>
    <row r="990" ht="12.75" customHeight="1">
      <c r="C990" s="68"/>
    </row>
    <row r="991" ht="12.75" customHeight="1">
      <c r="C991" s="68"/>
    </row>
    <row r="992" ht="12.75" customHeight="1">
      <c r="C992" s="68"/>
    </row>
    <row r="993" ht="12.75" customHeight="1">
      <c r="C993" s="68"/>
    </row>
    <row r="994" ht="12.75" customHeight="1">
      <c r="C994" s="68"/>
    </row>
    <row r="995" ht="12.75" customHeight="1">
      <c r="C995" s="68"/>
    </row>
    <row r="996" ht="12.75" customHeight="1">
      <c r="C996" s="68"/>
    </row>
    <row r="997" ht="12.75" customHeight="1">
      <c r="C997" s="68"/>
    </row>
    <row r="998" ht="12.75" customHeight="1">
      <c r="C998" s="68"/>
    </row>
    <row r="999" ht="12.75" customHeight="1">
      <c r="C999" s="68"/>
    </row>
    <row r="1000" ht="12.75" customHeight="1">
      <c r="C1000" s="68"/>
    </row>
  </sheetData>
  <mergeCells count="8">
    <mergeCell ref="A5:A8"/>
    <mergeCell ref="A10:A16"/>
    <mergeCell ref="A18:A23"/>
    <mergeCell ref="A29:A34"/>
    <mergeCell ref="A36:A40"/>
    <mergeCell ref="A42:A46"/>
    <mergeCell ref="A48:A52"/>
    <mergeCell ref="A54:A5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2018-10-09T07:05:44Z</dcterms:created>
  <dc:creator>Marco Lavezzo</dc:creator>
</cp:coreProperties>
</file>